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2"/>
  <workbookPr date1904="1"/>
  <bookViews>
    <workbookView xWindow="-120" yWindow="-120" windowWidth="19440" windowHeight="11040" tabRatio="833" activeTab="2"/>
  </bookViews>
  <sheets>
    <sheet name="最初にお読みください" sheetId="21" r:id="rId1"/>
    <sheet name="入力シート" sheetId="17" r:id="rId2"/>
    <sheet name="共通様式①" sheetId="9" r:id="rId3"/>
    <sheet name="共通様式②" sheetId="10" r:id="rId4"/>
    <sheet name="アナウンス原稿" sheetId="18" r:id="rId5"/>
    <sheet name="参加者名簿" sheetId="19" r:id="rId6"/>
    <sheet name="紹介文・写真" sheetId="20" r:id="rId7"/>
    <sheet name="合同バンド参加者" sheetId="22" r:id="rId8"/>
    <sheet name="ステージ配置図" sheetId="23" r:id="rId9"/>
  </sheets>
  <definedNames>
    <definedName name="_xlnm._FilterDatabase" localSheetId="2" hidden="1">共通様式①!$A$7:$AJ$38</definedName>
    <definedName name="_xlnm.Print_Area" localSheetId="4">アナウンス原稿!$A$2:$I$29</definedName>
    <definedName name="_xlnm.Print_Area" localSheetId="8">ステージ配置図!$B$4:$EH$97</definedName>
    <definedName name="_xlnm.Print_Area" localSheetId="2">共通様式①!$A$1:$AK$47</definedName>
    <definedName name="_xlnm.Print_Area" localSheetId="3">共通様式②!$B$1:$AO$51</definedName>
    <definedName name="_xlnm.Print_Area" localSheetId="7">合同バンド参加者!$A$1:$N$25</definedName>
    <definedName name="_xlnm.Print_Area" localSheetId="5">参加者名簿!$A$1:$N$19</definedName>
  </definedNames>
  <calcPr calcId="144525"/>
</workbook>
</file>

<file path=xl/calcChain.xml><?xml version="1.0" encoding="utf-8"?>
<calcChain xmlns="http://schemas.openxmlformats.org/spreadsheetml/2006/main">
  <c r="B6" i="19" l="1"/>
  <c r="BA6" i="23"/>
  <c r="DE95" i="23"/>
  <c r="DE92" i="23"/>
  <c r="DE89" i="23"/>
  <c r="E3" i="22"/>
  <c r="A2" i="20" l="1"/>
  <c r="G14" i="20" s="1"/>
  <c r="B1" i="20" l="1"/>
  <c r="E3" i="19"/>
  <c r="X19" i="19" l="1"/>
  <c r="W19" i="19"/>
  <c r="V19" i="19"/>
  <c r="U19" i="19"/>
  <c r="T19" i="19"/>
  <c r="S19" i="19"/>
  <c r="R19" i="19"/>
  <c r="X18" i="19"/>
  <c r="W18" i="19"/>
  <c r="V18" i="19"/>
  <c r="U18" i="19"/>
  <c r="T18" i="19"/>
  <c r="S18" i="19"/>
  <c r="R18" i="19"/>
  <c r="X17" i="19"/>
  <c r="W17" i="19"/>
  <c r="V17" i="19"/>
  <c r="U17" i="19"/>
  <c r="T17" i="19"/>
  <c r="S17" i="19"/>
  <c r="R17" i="19"/>
  <c r="X16" i="19"/>
  <c r="W16" i="19"/>
  <c r="V16" i="19"/>
  <c r="U16" i="19"/>
  <c r="T16" i="19"/>
  <c r="S16" i="19"/>
  <c r="R16" i="19"/>
  <c r="X15" i="19"/>
  <c r="W15" i="19"/>
  <c r="V15" i="19"/>
  <c r="U15" i="19"/>
  <c r="T15" i="19"/>
  <c r="S15" i="19"/>
  <c r="R15" i="19"/>
  <c r="X14" i="19"/>
  <c r="W14" i="19"/>
  <c r="V14" i="19"/>
  <c r="U14" i="19"/>
  <c r="T14" i="19"/>
  <c r="S14" i="19"/>
  <c r="R14" i="19"/>
  <c r="X13" i="19"/>
  <c r="W13" i="19"/>
  <c r="V13" i="19"/>
  <c r="U13" i="19"/>
  <c r="T13" i="19"/>
  <c r="S13" i="19"/>
  <c r="R13" i="19"/>
  <c r="X12" i="19"/>
  <c r="W12" i="19"/>
  <c r="V12" i="19"/>
  <c r="U12" i="19"/>
  <c r="T12" i="19"/>
  <c r="S12" i="19"/>
  <c r="R12" i="19"/>
  <c r="X11" i="19"/>
  <c r="W11" i="19"/>
  <c r="V11" i="19"/>
  <c r="U11" i="19"/>
  <c r="T11" i="19"/>
  <c r="S11" i="19"/>
  <c r="R11" i="19"/>
  <c r="X10" i="19"/>
  <c r="W10" i="19"/>
  <c r="V10" i="19"/>
  <c r="U10" i="19"/>
  <c r="T10" i="19"/>
  <c r="S10" i="19"/>
  <c r="R10" i="19"/>
  <c r="X9" i="19"/>
  <c r="W9" i="19"/>
  <c r="V9" i="19"/>
  <c r="U9" i="19"/>
  <c r="T9" i="19"/>
  <c r="S9" i="19"/>
  <c r="R9" i="19"/>
  <c r="X8" i="19"/>
  <c r="W8" i="19"/>
  <c r="V8" i="19"/>
  <c r="U8" i="19"/>
  <c r="T8" i="19"/>
  <c r="S8" i="19"/>
  <c r="R8" i="19"/>
  <c r="X7" i="19"/>
  <c r="W7" i="19"/>
  <c r="V7" i="19"/>
  <c r="U7" i="19"/>
  <c r="T7" i="19"/>
  <c r="S7" i="19"/>
  <c r="R7" i="19"/>
  <c r="X6" i="19"/>
  <c r="W6" i="19"/>
  <c r="V6" i="19"/>
  <c r="U6" i="19"/>
  <c r="T6" i="19"/>
  <c r="S6" i="19"/>
  <c r="R6" i="19"/>
  <c r="N19" i="19" l="1"/>
  <c r="L19" i="19"/>
  <c r="J19" i="19"/>
  <c r="H19" i="19"/>
  <c r="F19" i="19"/>
  <c r="D19" i="19"/>
  <c r="B19" i="19"/>
  <c r="N18" i="19"/>
  <c r="L18" i="19"/>
  <c r="J18" i="19"/>
  <c r="H18" i="19"/>
  <c r="F18" i="19"/>
  <c r="D18" i="19"/>
  <c r="B18" i="19"/>
  <c r="N17" i="19"/>
  <c r="L17" i="19"/>
  <c r="J17" i="19"/>
  <c r="H17" i="19"/>
  <c r="F17" i="19"/>
  <c r="D17" i="19"/>
  <c r="B17" i="19"/>
  <c r="N16" i="19"/>
  <c r="L16" i="19"/>
  <c r="J16" i="19"/>
  <c r="H16" i="19"/>
  <c r="F16" i="19"/>
  <c r="D16" i="19"/>
  <c r="B16" i="19"/>
  <c r="N15" i="19"/>
  <c r="L15" i="19"/>
  <c r="J15" i="19"/>
  <c r="H15" i="19"/>
  <c r="F15" i="19"/>
  <c r="D15" i="19"/>
  <c r="B15" i="19"/>
  <c r="N14" i="19"/>
  <c r="L14" i="19"/>
  <c r="J14" i="19"/>
  <c r="H14" i="19"/>
  <c r="F14" i="19"/>
  <c r="D14" i="19"/>
  <c r="B14" i="19"/>
  <c r="N13" i="19"/>
  <c r="L13" i="19"/>
  <c r="J13" i="19"/>
  <c r="H13" i="19"/>
  <c r="F13" i="19"/>
  <c r="D13" i="19"/>
  <c r="B13" i="19"/>
  <c r="N12" i="19"/>
  <c r="L12" i="19"/>
  <c r="J12" i="19"/>
  <c r="H12" i="19"/>
  <c r="F12" i="19"/>
  <c r="D12" i="19"/>
  <c r="B12" i="19"/>
  <c r="N11" i="19"/>
  <c r="L11" i="19"/>
  <c r="J11" i="19"/>
  <c r="H11" i="19"/>
  <c r="F11" i="19"/>
  <c r="D11" i="19"/>
  <c r="B11" i="19"/>
  <c r="N10" i="19"/>
  <c r="L10" i="19"/>
  <c r="J10" i="19"/>
  <c r="H10" i="19"/>
  <c r="F10" i="19"/>
  <c r="D10" i="19"/>
  <c r="B10" i="19"/>
  <c r="N9" i="19"/>
  <c r="L9" i="19"/>
  <c r="J9" i="19"/>
  <c r="H9" i="19"/>
  <c r="F9" i="19"/>
  <c r="D9" i="19"/>
  <c r="B9" i="19"/>
  <c r="N8" i="19" l="1"/>
  <c r="L8" i="19"/>
  <c r="J8" i="19"/>
  <c r="H8" i="19"/>
  <c r="F8" i="19"/>
  <c r="D8" i="19"/>
  <c r="B8" i="19"/>
  <c r="N7" i="19"/>
  <c r="L7" i="19"/>
  <c r="J7" i="19"/>
  <c r="H7" i="19"/>
  <c r="F7" i="19"/>
  <c r="D7" i="19"/>
  <c r="B7" i="19"/>
  <c r="N6" i="19"/>
  <c r="L6" i="19"/>
  <c r="J6" i="19"/>
  <c r="H6" i="19"/>
  <c r="F6" i="19"/>
  <c r="D6" i="19"/>
  <c r="C26" i="18" l="1"/>
  <c r="C24" i="18"/>
  <c r="C22" i="18"/>
  <c r="C20" i="18"/>
  <c r="C18" i="18"/>
  <c r="C48" i="17"/>
  <c r="C61" i="17"/>
  <c r="C56" i="17"/>
  <c r="C19" i="18" l="1"/>
  <c r="C15" i="18"/>
  <c r="C16" i="18"/>
  <c r="C13" i="18"/>
  <c r="C14" i="18"/>
  <c r="C12" i="18"/>
  <c r="C10" i="18"/>
  <c r="B8" i="18"/>
  <c r="F6" i="18"/>
  <c r="C19" i="17"/>
  <c r="C43" i="17"/>
  <c r="B29" i="17"/>
  <c r="C35" i="17"/>
  <c r="C10" i="17"/>
  <c r="C25" i="18" l="1"/>
  <c r="C9" i="18"/>
  <c r="C11" i="18"/>
  <c r="B7" i="18"/>
  <c r="AA49" i="10"/>
  <c r="D49" i="10"/>
  <c r="Y21" i="10"/>
  <c r="G24" i="17"/>
  <c r="G23" i="17"/>
  <c r="U21" i="10"/>
  <c r="Q21" i="10"/>
  <c r="M21" i="10"/>
  <c r="I21" i="10"/>
  <c r="AD19" i="10"/>
  <c r="AD17" i="10"/>
  <c r="H17" i="10"/>
  <c r="H18" i="10"/>
  <c r="H16" i="10"/>
  <c r="AB15" i="10"/>
  <c r="K15" i="10"/>
  <c r="I13" i="10"/>
  <c r="H14" i="10"/>
  <c r="H10" i="10"/>
  <c r="H12" i="10"/>
  <c r="C74" i="17"/>
  <c r="C82" i="17"/>
  <c r="C69" i="17"/>
  <c r="C17" i="18" l="1"/>
  <c r="H9" i="10"/>
</calcChain>
</file>

<file path=xl/sharedStrings.xml><?xml version="1.0" encoding="utf-8"?>
<sst xmlns="http://schemas.openxmlformats.org/spreadsheetml/2006/main" count="496" uniqueCount="329">
  <si>
    <t>県名</t>
    <rPh sb="0" eb="2">
      <t>ケンメイ</t>
    </rPh>
    <phoneticPr fontId="14"/>
  </si>
  <si>
    <t>部門名</t>
    <rPh sb="0" eb="3">
      <t>ブモンメイ</t>
    </rPh>
    <phoneticPr fontId="17"/>
  </si>
  <si>
    <t>専門委員長名</t>
    <rPh sb="0" eb="2">
      <t>センモン</t>
    </rPh>
    <rPh sb="2" eb="5">
      <t>イインチョウ</t>
    </rPh>
    <rPh sb="5" eb="6">
      <t>メイ</t>
    </rPh>
    <phoneticPr fontId="17"/>
  </si>
  <si>
    <t>沖縄</t>
    <rPh sb="0" eb="2">
      <t>オキナワ</t>
    </rPh>
    <phoneticPr fontId="14"/>
  </si>
  <si>
    <t>書道</t>
    <rPh sb="0" eb="2">
      <t>ショドウ</t>
    </rPh>
    <phoneticPr fontId="14"/>
  </si>
  <si>
    <t>部門</t>
    <rPh sb="0" eb="2">
      <t>ブモン</t>
    </rPh>
    <phoneticPr fontId="14"/>
  </si>
  <si>
    <t>学校名</t>
    <rPh sb="0" eb="3">
      <t>ガッコウメイ</t>
    </rPh>
    <phoneticPr fontId="17"/>
  </si>
  <si>
    <t>学年</t>
    <rPh sb="0" eb="2">
      <t>ガクネン</t>
    </rPh>
    <phoneticPr fontId="17"/>
  </si>
  <si>
    <t>備考</t>
    <rPh sb="0" eb="2">
      <t>ビコウ</t>
    </rPh>
    <phoneticPr fontId="17"/>
  </si>
  <si>
    <t>上記のとおり、推薦します</t>
    <rPh sb="0" eb="2">
      <t>ジョウキ</t>
    </rPh>
    <rPh sb="7" eb="9">
      <t>スイセン</t>
    </rPh>
    <phoneticPr fontId="14"/>
  </si>
  <si>
    <t>(日付)</t>
    <rPh sb="1" eb="3">
      <t>ヒヅケ</t>
    </rPh>
    <phoneticPr fontId="14"/>
  </si>
  <si>
    <t>（専門部名）</t>
    <rPh sb="1" eb="3">
      <t>センモン</t>
    </rPh>
    <rPh sb="3" eb="5">
      <t>ブメイ</t>
    </rPh>
    <phoneticPr fontId="14"/>
  </si>
  <si>
    <t>美術・工芸</t>
    <rPh sb="0" eb="2">
      <t>ビジュツ</t>
    </rPh>
    <rPh sb="3" eb="5">
      <t>コウゲイ</t>
    </rPh>
    <phoneticPr fontId="14"/>
  </si>
  <si>
    <t>福岡</t>
    <rPh sb="0" eb="2">
      <t>フクオカ</t>
    </rPh>
    <phoneticPr fontId="14"/>
  </si>
  <si>
    <t>参加</t>
    <rPh sb="0" eb="2">
      <t>サンカ</t>
    </rPh>
    <phoneticPr fontId="14"/>
  </si>
  <si>
    <t>男</t>
    <rPh sb="0" eb="1">
      <t>オトコ</t>
    </rPh>
    <phoneticPr fontId="14"/>
  </si>
  <si>
    <t>佐賀</t>
    <rPh sb="0" eb="2">
      <t>サガ</t>
    </rPh>
    <phoneticPr fontId="14"/>
  </si>
  <si>
    <t>外</t>
    <rPh sb="0" eb="1">
      <t>ガイ</t>
    </rPh>
    <phoneticPr fontId="14"/>
  </si>
  <si>
    <t>不参加</t>
    <rPh sb="0" eb="3">
      <t>フサンカ</t>
    </rPh>
    <phoneticPr fontId="14"/>
  </si>
  <si>
    <t>女</t>
    <rPh sb="0" eb="1">
      <t>オンナ</t>
    </rPh>
    <phoneticPr fontId="14"/>
  </si>
  <si>
    <t>写真</t>
    <rPh sb="0" eb="2">
      <t>シャシン</t>
    </rPh>
    <phoneticPr fontId="14"/>
  </si>
  <si>
    <t>長崎</t>
    <rPh sb="0" eb="2">
      <t>ナガサキ</t>
    </rPh>
    <phoneticPr fontId="14"/>
  </si>
  <si>
    <t>文芸</t>
    <rPh sb="0" eb="2">
      <t>ブンゲイ</t>
    </rPh>
    <phoneticPr fontId="14"/>
  </si>
  <si>
    <t>熊本</t>
    <rPh sb="0" eb="2">
      <t>クマモト</t>
    </rPh>
    <phoneticPr fontId="14"/>
  </si>
  <si>
    <t>朗読</t>
    <rPh sb="0" eb="2">
      <t>ロウドク</t>
    </rPh>
    <phoneticPr fontId="14"/>
  </si>
  <si>
    <t>放送</t>
    <rPh sb="0" eb="2">
      <t>ホウソウ</t>
    </rPh>
    <phoneticPr fontId="14"/>
  </si>
  <si>
    <t>大分</t>
    <rPh sb="0" eb="2">
      <t>オオイタ</t>
    </rPh>
    <phoneticPr fontId="14"/>
  </si>
  <si>
    <t>弁論</t>
    <rPh sb="0" eb="2">
      <t>ベンロン</t>
    </rPh>
    <phoneticPr fontId="14"/>
  </si>
  <si>
    <t>宮崎</t>
    <rPh sb="0" eb="2">
      <t>ミヤザキ</t>
    </rPh>
    <phoneticPr fontId="14"/>
  </si>
  <si>
    <t>囲碁</t>
    <rPh sb="0" eb="2">
      <t>イゴ</t>
    </rPh>
    <phoneticPr fontId="14"/>
  </si>
  <si>
    <t>鹿児島</t>
    <rPh sb="0" eb="3">
      <t>カゴシマ</t>
    </rPh>
    <phoneticPr fontId="14"/>
  </si>
  <si>
    <t>散文</t>
    <rPh sb="0" eb="2">
      <t>サンブン</t>
    </rPh>
    <phoneticPr fontId="14"/>
  </si>
  <si>
    <t>吹奏楽</t>
    <rPh sb="0" eb="3">
      <t>スイソウガク</t>
    </rPh>
    <phoneticPr fontId="14"/>
  </si>
  <si>
    <t>詩</t>
    <rPh sb="0" eb="1">
      <t>シ</t>
    </rPh>
    <phoneticPr fontId="14"/>
  </si>
  <si>
    <t>小倉百人一首かるた</t>
    <rPh sb="0" eb="2">
      <t>オグラ</t>
    </rPh>
    <rPh sb="2" eb="3">
      <t>ヒャク</t>
    </rPh>
    <rPh sb="3" eb="4">
      <t>ニン</t>
    </rPh>
    <rPh sb="4" eb="6">
      <t>イッシュ</t>
    </rPh>
    <phoneticPr fontId="14"/>
  </si>
  <si>
    <t>短歌</t>
    <rPh sb="0" eb="2">
      <t>タンカ</t>
    </rPh>
    <phoneticPr fontId="14"/>
  </si>
  <si>
    <t>俳句</t>
    <rPh sb="0" eb="2">
      <t>ハイク</t>
    </rPh>
    <phoneticPr fontId="14"/>
  </si>
  <si>
    <t>テレビ</t>
    <phoneticPr fontId="14"/>
  </si>
  <si>
    <t>ラジオ</t>
    <phoneticPr fontId="14"/>
  </si>
  <si>
    <t>アナウンス</t>
    <phoneticPr fontId="14"/>
  </si>
  <si>
    <t>○</t>
    <phoneticPr fontId="14"/>
  </si>
  <si>
    <t>（校長名）</t>
    <rPh sb="1" eb="3">
      <t>コウチョウ</t>
    </rPh>
    <rPh sb="3" eb="4">
      <t>メイ</t>
    </rPh>
    <phoneticPr fontId="14"/>
  </si>
  <si>
    <t>（学校名）</t>
    <rPh sb="1" eb="3">
      <t>ガッコウ</t>
    </rPh>
    <rPh sb="3" eb="4">
      <t>メイ</t>
    </rPh>
    <phoneticPr fontId="14"/>
  </si>
  <si>
    <t>日</t>
    <rPh sb="0" eb="1">
      <t>ニチ</t>
    </rPh>
    <phoneticPr fontId="14"/>
  </si>
  <si>
    <t>月</t>
    <rPh sb="0" eb="1">
      <t>ガツ</t>
    </rPh>
    <phoneticPr fontId="14"/>
  </si>
  <si>
    <t>年</t>
    <rPh sb="0" eb="1">
      <t>ネン</t>
    </rPh>
    <phoneticPr fontId="14"/>
  </si>
  <si>
    <t>上記のとおり、参加を申し込みます。</t>
    <rPh sb="0" eb="2">
      <t>ジョウキ</t>
    </rPh>
    <phoneticPr fontId="14"/>
  </si>
  <si>
    <t>備考</t>
    <rPh sb="0" eb="2">
      <t>ビコウ</t>
    </rPh>
    <phoneticPr fontId="14"/>
  </si>
  <si>
    <t>開会式</t>
    <rPh sb="0" eb="3">
      <t>カイカイシキ</t>
    </rPh>
    <phoneticPr fontId="14"/>
  </si>
  <si>
    <t>ｴﾝﾄﾘｰ</t>
    <phoneticPr fontId="14"/>
  </si>
  <si>
    <t>種目等</t>
    <rPh sb="0" eb="2">
      <t>シュモク</t>
    </rPh>
    <rPh sb="2" eb="3">
      <t>トウ</t>
    </rPh>
    <phoneticPr fontId="14"/>
  </si>
  <si>
    <t>氏名</t>
    <rPh sb="0" eb="2">
      <t>シメイ</t>
    </rPh>
    <phoneticPr fontId="14"/>
  </si>
  <si>
    <t>性別</t>
    <rPh sb="0" eb="2">
      <t>セイベツ</t>
    </rPh>
    <phoneticPr fontId="14"/>
  </si>
  <si>
    <t>学年</t>
    <rPh sb="0" eb="2">
      <t>ガクネン</t>
    </rPh>
    <phoneticPr fontId="14"/>
  </si>
  <si>
    <t>参加者名簿</t>
    <rPh sb="0" eb="3">
      <t>サンカシャ</t>
    </rPh>
    <rPh sb="3" eb="5">
      <t>メイボ</t>
    </rPh>
    <phoneticPr fontId="14"/>
  </si>
  <si>
    <t>名</t>
    <rPh sb="0" eb="1">
      <t>メイ</t>
    </rPh>
    <phoneticPr fontId="14"/>
  </si>
  <si>
    <t>引率</t>
    <rPh sb="0" eb="2">
      <t>インソツ</t>
    </rPh>
    <phoneticPr fontId="14"/>
  </si>
  <si>
    <t>女子</t>
    <rPh sb="0" eb="2">
      <t>ジョシ</t>
    </rPh>
    <phoneticPr fontId="14"/>
  </si>
  <si>
    <t>男子</t>
    <rPh sb="0" eb="2">
      <t>ダンシ</t>
    </rPh>
    <phoneticPr fontId="14"/>
  </si>
  <si>
    <t>生徒</t>
    <rPh sb="0" eb="2">
      <t>セイト</t>
    </rPh>
    <phoneticPr fontId="14"/>
  </si>
  <si>
    <t>引率数</t>
    <rPh sb="0" eb="2">
      <t>インソツ</t>
    </rPh>
    <rPh sb="2" eb="3">
      <t>スウ</t>
    </rPh>
    <phoneticPr fontId="14"/>
  </si>
  <si>
    <t>エントリー外生徒</t>
    <rPh sb="5" eb="6">
      <t>ガイ</t>
    </rPh>
    <rPh sb="6" eb="8">
      <t>セイト</t>
    </rPh>
    <phoneticPr fontId="14"/>
  </si>
  <si>
    <t>参加（出場）生徒数</t>
    <rPh sb="0" eb="2">
      <t>サンカ</t>
    </rPh>
    <rPh sb="3" eb="5">
      <t>シュツジョウ</t>
    </rPh>
    <rPh sb="6" eb="9">
      <t>セイトスウ</t>
    </rPh>
    <phoneticPr fontId="14"/>
  </si>
  <si>
    <t>参加者（人数）</t>
    <rPh sb="0" eb="3">
      <t>サンカシャ</t>
    </rPh>
    <rPh sb="4" eb="6">
      <t>ニンズウ</t>
    </rPh>
    <phoneticPr fontId="14"/>
  </si>
  <si>
    <t>ﾒｰﾙ(携帯等)</t>
    <rPh sb="4" eb="6">
      <t>ケイタイ</t>
    </rPh>
    <rPh sb="6" eb="7">
      <t>トウ</t>
    </rPh>
    <phoneticPr fontId="14"/>
  </si>
  <si>
    <t>引率責任者名</t>
    <rPh sb="0" eb="2">
      <t>インソツ</t>
    </rPh>
    <rPh sb="2" eb="5">
      <t>セキニンシャ</t>
    </rPh>
    <rPh sb="5" eb="6">
      <t>メイ</t>
    </rPh>
    <phoneticPr fontId="14"/>
  </si>
  <si>
    <t>TEL(携帯等)</t>
    <rPh sb="4" eb="6">
      <t>ケイタイ</t>
    </rPh>
    <rPh sb="6" eb="7">
      <t>トウ</t>
    </rPh>
    <phoneticPr fontId="14"/>
  </si>
  <si>
    <t>緊急時
連絡先
(注)１</t>
    <rPh sb="0" eb="3">
      <t>キンキュウジ</t>
    </rPh>
    <rPh sb="4" eb="7">
      <t>レンラクサキ</t>
    </rPh>
    <rPh sb="9" eb="10">
      <t>チュウ</t>
    </rPh>
    <phoneticPr fontId="14"/>
  </si>
  <si>
    <t>← 学校代表ﾒｰﾙもしくは担当者ﾒｰﾙ</t>
    <rPh sb="2" eb="4">
      <t>ガッコウ</t>
    </rPh>
    <rPh sb="4" eb="6">
      <t>ダイヒョウ</t>
    </rPh>
    <rPh sb="13" eb="15">
      <t>タントウ</t>
    </rPh>
    <rPh sb="15" eb="16">
      <t>シャ</t>
    </rPh>
    <phoneticPr fontId="14"/>
  </si>
  <si>
    <t>メールアドレス</t>
    <phoneticPr fontId="14"/>
  </si>
  <si>
    <t>FAX</t>
    <phoneticPr fontId="14"/>
  </si>
  <si>
    <t>TEL</t>
    <phoneticPr fontId="14"/>
  </si>
  <si>
    <t>〒</t>
    <phoneticPr fontId="14"/>
  </si>
  <si>
    <t>学校所在地</t>
    <rPh sb="0" eb="2">
      <t>ガッコウ</t>
    </rPh>
    <rPh sb="2" eb="5">
      <t>ショザイチ</t>
    </rPh>
    <phoneticPr fontId="14"/>
  </si>
  <si>
    <t>学　校　名
（正式名称）</t>
    <rPh sb="0" eb="1">
      <t>ガク</t>
    </rPh>
    <rPh sb="2" eb="3">
      <t>コウ</t>
    </rPh>
    <rPh sb="4" eb="5">
      <t>メイ</t>
    </rPh>
    <rPh sb="7" eb="9">
      <t>セイシキ</t>
    </rPh>
    <rPh sb="9" eb="11">
      <t>メイショウ</t>
    </rPh>
    <phoneticPr fontId="14"/>
  </si>
  <si>
    <t>受付番号　※</t>
    <rPh sb="0" eb="2">
      <t>ウケツケ</t>
    </rPh>
    <rPh sb="2" eb="4">
      <t>バンゴウ</t>
    </rPh>
    <phoneticPr fontId="14"/>
  </si>
  <si>
    <t>整理番号　※</t>
    <rPh sb="0" eb="2">
      <t>セイリ</t>
    </rPh>
    <rPh sb="2" eb="4">
      <t>バンゴウ</t>
    </rPh>
    <phoneticPr fontId="14"/>
  </si>
  <si>
    <t>都道府県名</t>
    <rPh sb="0" eb="4">
      <t>トドウフケン</t>
    </rPh>
    <rPh sb="4" eb="5">
      <t>メイ</t>
    </rPh>
    <phoneticPr fontId="14"/>
  </si>
  <si>
    <t>参　加　部　門　名</t>
    <rPh sb="0" eb="1">
      <t>サン</t>
    </rPh>
    <rPh sb="2" eb="3">
      <t>カ</t>
    </rPh>
    <rPh sb="4" eb="5">
      <t>ブ</t>
    </rPh>
    <rPh sb="6" eb="7">
      <t>モン</t>
    </rPh>
    <rPh sb="8" eb="9">
      <t>メイ</t>
    </rPh>
    <phoneticPr fontId="14"/>
  </si>
  <si>
    <t>全部門共通参加申込書</t>
    <rPh sb="0" eb="1">
      <t>ゼン</t>
    </rPh>
    <rPh sb="5" eb="7">
      <t>サンカ</t>
    </rPh>
    <rPh sb="7" eb="10">
      <t>モウシコミショ</t>
    </rPh>
    <phoneticPr fontId="14"/>
  </si>
  <si>
    <t>共通様式➀</t>
    <rPh sb="0" eb="2">
      <t>キョウツウ</t>
    </rPh>
    <rPh sb="2" eb="4">
      <t>ヨウシキ</t>
    </rPh>
    <phoneticPr fontId="4"/>
  </si>
  <si>
    <t>共通様式②</t>
    <rPh sb="0" eb="2">
      <t>キョウツウ</t>
    </rPh>
    <rPh sb="2" eb="4">
      <t>ヨウシキ</t>
    </rPh>
    <phoneticPr fontId="4"/>
  </si>
  <si>
    <t>（会長名）</t>
    <rPh sb="1" eb="3">
      <t>カイチョウ</t>
    </rPh>
    <rPh sb="3" eb="4">
      <t>メイ</t>
    </rPh>
    <rPh sb="4" eb="5">
      <t>コウメイ</t>
    </rPh>
    <phoneticPr fontId="14"/>
  </si>
  <si>
    <t>なし</t>
    <phoneticPr fontId="4"/>
  </si>
  <si>
    <t>絵画</t>
    <rPh sb="0" eb="2">
      <t>カイガ</t>
    </rPh>
    <phoneticPr fontId="4"/>
  </si>
  <si>
    <t>デザイン</t>
    <phoneticPr fontId="4"/>
  </si>
  <si>
    <t>彫刻</t>
    <rPh sb="0" eb="2">
      <t>チョウコク</t>
    </rPh>
    <phoneticPr fontId="17"/>
  </si>
  <si>
    <t>工芸</t>
    <rPh sb="0" eb="2">
      <t>コウゲイ</t>
    </rPh>
    <phoneticPr fontId="17"/>
  </si>
  <si>
    <t>映像</t>
    <rPh sb="0" eb="2">
      <t>エイゾウ</t>
    </rPh>
    <phoneticPr fontId="4"/>
  </si>
  <si>
    <t>文芸部誌</t>
    <rPh sb="0" eb="2">
      <t>ブンゲイ</t>
    </rPh>
    <rPh sb="2" eb="4">
      <t>ブシ</t>
    </rPh>
    <phoneticPr fontId="4"/>
  </si>
  <si>
    <t>※は記入しない</t>
    <phoneticPr fontId="4"/>
  </si>
  <si>
    <t>９路</t>
    <rPh sb="1" eb="2">
      <t>ロ</t>
    </rPh>
    <phoneticPr fontId="4"/>
  </si>
  <si>
    <t>19路個人</t>
    <rPh sb="2" eb="3">
      <t>ロ</t>
    </rPh>
    <rPh sb="3" eb="5">
      <t>コジン</t>
    </rPh>
    <phoneticPr fontId="4"/>
  </si>
  <si>
    <t>19路団体</t>
    <rPh sb="2" eb="3">
      <t>ロ</t>
    </rPh>
    <rPh sb="3" eb="4">
      <t>ダン</t>
    </rPh>
    <rPh sb="4" eb="5">
      <t>タイ</t>
    </rPh>
    <phoneticPr fontId="4"/>
  </si>
  <si>
    <t>総合
開会式
参加数</t>
    <rPh sb="0" eb="2">
      <t>ソウゴウ</t>
    </rPh>
    <rPh sb="3" eb="6">
      <t>カイカイシキ</t>
    </rPh>
    <rPh sb="7" eb="10">
      <t>サンカスウ</t>
    </rPh>
    <phoneticPr fontId="14"/>
  </si>
  <si>
    <t>令和</t>
    <rPh sb="0" eb="2">
      <t>レイワ</t>
    </rPh>
    <phoneticPr fontId="4"/>
  </si>
  <si>
    <t>フリガナ</t>
    <phoneticPr fontId="14"/>
  </si>
  <si>
    <t>生徒氏名　</t>
    <rPh sb="0" eb="2">
      <t>セイト</t>
    </rPh>
    <rPh sb="2" eb="4">
      <t>シメイ</t>
    </rPh>
    <phoneticPr fontId="14"/>
  </si>
  <si>
    <t>様</t>
    <rPh sb="0" eb="1">
      <t>サマ</t>
    </rPh>
    <phoneticPr fontId="4"/>
  </si>
  <si>
    <t>県高等学校文化連盟</t>
    <rPh sb="0" eb="1">
      <t>ケン</t>
    </rPh>
    <rPh sb="1" eb="3">
      <t>コウトウ</t>
    </rPh>
    <rPh sb="3" eb="5">
      <t>ガッコウ</t>
    </rPh>
    <rPh sb="5" eb="7">
      <t>ブンカ</t>
    </rPh>
    <rPh sb="7" eb="9">
      <t>レンメイ</t>
    </rPh>
    <phoneticPr fontId="4"/>
  </si>
  <si>
    <t>専門部</t>
    <rPh sb="0" eb="2">
      <t>センモン</t>
    </rPh>
    <rPh sb="2" eb="3">
      <t>ブ</t>
    </rPh>
    <phoneticPr fontId="4"/>
  </si>
  <si>
    <t>会長</t>
    <rPh sb="0" eb="2">
      <t>カイチョウ</t>
    </rPh>
    <phoneticPr fontId="4"/>
  </si>
  <si>
    <t>1年</t>
    <rPh sb="1" eb="2">
      <t>ネン</t>
    </rPh>
    <phoneticPr fontId="4"/>
  </si>
  <si>
    <t>2年</t>
    <rPh sb="1" eb="2">
      <t>ネン</t>
    </rPh>
    <phoneticPr fontId="4"/>
  </si>
  <si>
    <t>3年</t>
    <rPh sb="1" eb="2">
      <t>ネン</t>
    </rPh>
    <phoneticPr fontId="4"/>
  </si>
  <si>
    <t>4年</t>
    <rPh sb="1" eb="2">
      <t>ネン</t>
    </rPh>
    <phoneticPr fontId="4"/>
  </si>
  <si>
    <t>5年</t>
    <rPh sb="1" eb="2">
      <t>ネン</t>
    </rPh>
    <phoneticPr fontId="4"/>
  </si>
  <si>
    <t>6年</t>
    <rPh sb="1" eb="2">
      <t>ネン</t>
    </rPh>
    <phoneticPr fontId="4"/>
  </si>
  <si>
    <t>学年</t>
    <rPh sb="0" eb="2">
      <t>ガクネン</t>
    </rPh>
    <phoneticPr fontId="4"/>
  </si>
  <si>
    <t>性別</t>
    <rPh sb="0" eb="2">
      <t>セイベツ</t>
    </rPh>
    <phoneticPr fontId="4"/>
  </si>
  <si>
    <t>種目等</t>
    <rPh sb="0" eb="2">
      <t>シュモク</t>
    </rPh>
    <rPh sb="2" eb="3">
      <t>トウ</t>
    </rPh>
    <phoneticPr fontId="4"/>
  </si>
  <si>
    <t>エントリー</t>
    <phoneticPr fontId="4"/>
  </si>
  <si>
    <t>総合開会式</t>
    <rPh sb="0" eb="2">
      <t>ソウゴウ</t>
    </rPh>
    <rPh sb="2" eb="5">
      <t>カイカイシキ</t>
    </rPh>
    <phoneticPr fontId="4"/>
  </si>
  <si>
    <t>部門</t>
    <rPh sb="0" eb="2">
      <t>ブモン</t>
    </rPh>
    <phoneticPr fontId="4"/>
  </si>
  <si>
    <t>県名</t>
    <rPh sb="0" eb="2">
      <t>ケンメイ</t>
    </rPh>
    <phoneticPr fontId="4"/>
  </si>
  <si>
    <t>部門</t>
    <rPh sb="0" eb="2">
      <t>ブモン</t>
    </rPh>
    <phoneticPr fontId="4"/>
  </si>
  <si>
    <t>県名</t>
    <rPh sb="0" eb="2">
      <t>ケンメイ</t>
    </rPh>
    <phoneticPr fontId="4"/>
  </si>
  <si>
    <t>県高等学校文化連盟</t>
    <rPh sb="0" eb="1">
      <t>ケン</t>
    </rPh>
    <rPh sb="1" eb="5">
      <t>コウトウガッコウ</t>
    </rPh>
    <rPh sb="5" eb="7">
      <t>ブンカ</t>
    </rPh>
    <rPh sb="7" eb="9">
      <t>レンメイ</t>
    </rPh>
    <phoneticPr fontId="14"/>
  </si>
  <si>
    <t>会長</t>
    <rPh sb="0" eb="2">
      <t>カイチョウ</t>
    </rPh>
    <phoneticPr fontId="4"/>
  </si>
  <si>
    <t>書　道</t>
    <rPh sb="0" eb="1">
      <t>ショ</t>
    </rPh>
    <rPh sb="2" eb="3">
      <t>ミチ</t>
    </rPh>
    <phoneticPr fontId="14"/>
  </si>
  <si>
    <t>写　真</t>
    <rPh sb="0" eb="1">
      <t>シャ</t>
    </rPh>
    <rPh sb="2" eb="3">
      <t>マ</t>
    </rPh>
    <phoneticPr fontId="14"/>
  </si>
  <si>
    <t>文　芸</t>
    <rPh sb="0" eb="1">
      <t>ブン</t>
    </rPh>
    <rPh sb="2" eb="3">
      <t>ゲイ</t>
    </rPh>
    <phoneticPr fontId="14"/>
  </si>
  <si>
    <t>放　送</t>
    <rPh sb="0" eb="1">
      <t>ホウ</t>
    </rPh>
    <rPh sb="2" eb="3">
      <t>ソウ</t>
    </rPh>
    <phoneticPr fontId="14"/>
  </si>
  <si>
    <t>弁　論</t>
    <rPh sb="0" eb="1">
      <t>ベン</t>
    </rPh>
    <rPh sb="2" eb="3">
      <t>ロン</t>
    </rPh>
    <phoneticPr fontId="14"/>
  </si>
  <si>
    <t>囲　碁</t>
    <rPh sb="0" eb="1">
      <t>イ</t>
    </rPh>
    <rPh sb="2" eb="3">
      <t>ゴ</t>
    </rPh>
    <phoneticPr fontId="14"/>
  </si>
  <si>
    <t>・吹奏楽部門参加の場合、本様式において参加者名簿の記入は必要ありません。
・種目の設定がない部門は、「なし」を選んでください。　　　　　　　　　　　　　　　　　　　　　　　　　　　　　　　　　　　　　　　　　　　　・(注)1緊急連絡先は必ずご記入下さい。</t>
    <rPh sb="1" eb="4">
      <t>スイソウガク</t>
    </rPh>
    <rPh sb="4" eb="6">
      <t>ブモン</t>
    </rPh>
    <rPh sb="6" eb="8">
      <t>サンカ</t>
    </rPh>
    <rPh sb="9" eb="11">
      <t>バアイ</t>
    </rPh>
    <rPh sb="12" eb="13">
      <t>ホン</t>
    </rPh>
    <rPh sb="13" eb="15">
      <t>ヨウシキ</t>
    </rPh>
    <rPh sb="19" eb="22">
      <t>サンカシャ</t>
    </rPh>
    <rPh sb="22" eb="24">
      <t>メイボ</t>
    </rPh>
    <rPh sb="25" eb="27">
      <t>キニュウ</t>
    </rPh>
    <rPh sb="28" eb="30">
      <t>ヒツヨウ</t>
    </rPh>
    <rPh sb="38" eb="40">
      <t>シュモク</t>
    </rPh>
    <rPh sb="41" eb="43">
      <t>セッテイ</t>
    </rPh>
    <rPh sb="46" eb="48">
      <t>ブモン</t>
    </rPh>
    <rPh sb="55" eb="56">
      <t>エラ</t>
    </rPh>
    <rPh sb="109" eb="110">
      <t>チュウ</t>
    </rPh>
    <rPh sb="112" eb="114">
      <t>キンキュウ</t>
    </rPh>
    <rPh sb="114" eb="117">
      <t>レンラクサキ</t>
    </rPh>
    <rPh sb="118" eb="119">
      <t>カナラ</t>
    </rPh>
    <rPh sb="121" eb="123">
      <t>キニュウ</t>
    </rPh>
    <rPh sb="123" eb="124">
      <t>クダ</t>
    </rPh>
    <phoneticPr fontId="14"/>
  </si>
  <si>
    <t>（公印省略）</t>
    <rPh sb="1" eb="3">
      <t>コウイン</t>
    </rPh>
    <rPh sb="3" eb="5">
      <t>ショウリャク</t>
    </rPh>
    <phoneticPr fontId="4"/>
  </si>
  <si>
    <t>←令和　年を入力対象に色付けしました。</t>
    <rPh sb="1" eb="3">
      <t>レイワ</t>
    </rPh>
    <rPh sb="4" eb="5">
      <t>ネン</t>
    </rPh>
    <rPh sb="6" eb="8">
      <t>ニュウリョク</t>
    </rPh>
    <rPh sb="8" eb="10">
      <t>タイショウ</t>
    </rPh>
    <rPh sb="11" eb="12">
      <t>イロ</t>
    </rPh>
    <rPh sb="12" eb="13">
      <t>ヅ</t>
    </rPh>
    <phoneticPr fontId="4"/>
  </si>
  <si>
    <t>※専門員長が作成し、各県高(芸)文連事務局に提出下さい。　　　　　　　　　　　　　　　　　　　　　　　　　　　　　　　　　※各県高(芸)文連事務局の指定日までに、データをメールにて提出</t>
    <rPh sb="1" eb="5">
      <t>センモンインチョウ</t>
    </rPh>
    <rPh sb="6" eb="8">
      <t>サクセイ</t>
    </rPh>
    <rPh sb="10" eb="11">
      <t>カク</t>
    </rPh>
    <rPh sb="11" eb="12">
      <t>ケン</t>
    </rPh>
    <rPh sb="12" eb="13">
      <t>ダカ</t>
    </rPh>
    <rPh sb="14" eb="15">
      <t>ゲイ</t>
    </rPh>
    <rPh sb="16" eb="17">
      <t>ブン</t>
    </rPh>
    <rPh sb="17" eb="18">
      <t>レン</t>
    </rPh>
    <rPh sb="18" eb="20">
      <t>ジム</t>
    </rPh>
    <rPh sb="22" eb="24">
      <t>テイシュツ</t>
    </rPh>
    <rPh sb="24" eb="25">
      <t>クダ</t>
    </rPh>
    <phoneticPr fontId="4"/>
  </si>
  <si>
    <t>①～⑧の手順に従って入力してください。</t>
    <rPh sb="4" eb="6">
      <t>テジュン</t>
    </rPh>
    <rPh sb="7" eb="8">
      <t>シタガ</t>
    </rPh>
    <rPh sb="10" eb="12">
      <t>ニュウリョク</t>
    </rPh>
    <phoneticPr fontId="14"/>
  </si>
  <si>
    <t>は必ず入力するところです。</t>
    <rPh sb="1" eb="2">
      <t>カナラ</t>
    </rPh>
    <rPh sb="3" eb="5">
      <t>ニュウリョク</t>
    </rPh>
    <phoneticPr fontId="14"/>
  </si>
  <si>
    <t>は必要に応じて入力するところです。</t>
    <rPh sb="1" eb="3">
      <t>ヒツヨウ</t>
    </rPh>
    <rPh sb="4" eb="5">
      <t>オウ</t>
    </rPh>
    <rPh sb="7" eb="9">
      <t>ニュウリョク</t>
    </rPh>
    <phoneticPr fontId="14"/>
  </si>
  <si>
    <r>
      <t>このシートに入力後、提出書類のシートをすべて印刷</t>
    </r>
    <r>
      <rPr>
        <sz val="11"/>
        <rFont val="Meiryo UI"/>
        <family val="3"/>
        <charset val="128"/>
      </rPr>
      <t xml:space="preserve">、入力ミスがないか確認し提出してください。
</t>
    </r>
    <rPh sb="6" eb="8">
      <t>ニュウリョク</t>
    </rPh>
    <rPh sb="8" eb="9">
      <t>ゴ</t>
    </rPh>
    <rPh sb="10" eb="12">
      <t>テイシュツ</t>
    </rPh>
    <rPh sb="12" eb="14">
      <t>ショルイ</t>
    </rPh>
    <rPh sb="22" eb="24">
      <t>インサツ</t>
    </rPh>
    <rPh sb="25" eb="27">
      <t>ニュウリョク</t>
    </rPh>
    <rPh sb="33" eb="35">
      <t>カクニン</t>
    </rPh>
    <rPh sb="36" eb="38">
      <t>テイシュツ</t>
    </rPh>
    <phoneticPr fontId="14"/>
  </si>
  <si>
    <t>①申し込み団体の連絡先などについて</t>
    <rPh sb="1" eb="2">
      <t>モウ</t>
    </rPh>
    <rPh sb="3" eb="4">
      <t>コ</t>
    </rPh>
    <rPh sb="5" eb="7">
      <t>ダンタイ</t>
    </rPh>
    <rPh sb="8" eb="10">
      <t>レンラク</t>
    </rPh>
    <rPh sb="10" eb="11">
      <t>サキ</t>
    </rPh>
    <phoneticPr fontId="14"/>
  </si>
  <si>
    <t>都道府県</t>
    <rPh sb="0" eb="4">
      <t>とどうふけん</t>
    </rPh>
    <phoneticPr fontId="14" type="Hiragana"/>
  </si>
  <si>
    <t>（ドロップダウンから選択してください）</t>
    <rPh sb="10" eb="12">
      <t>せんたく</t>
    </rPh>
    <phoneticPr fontId="14" type="Hiragana"/>
  </si>
  <si>
    <t>学校名</t>
    <rPh sb="0" eb="3">
      <t>がっこうめい</t>
    </rPh>
    <phoneticPr fontId="14" type="Hiragana"/>
  </si>
  <si>
    <t>団体所属長名
（学校長名）</t>
    <rPh sb="0" eb="2">
      <t>ダンタイ</t>
    </rPh>
    <rPh sb="2" eb="5">
      <t>ショゾクチョウ</t>
    </rPh>
    <rPh sb="5" eb="6">
      <t>メイ</t>
    </rPh>
    <rPh sb="8" eb="11">
      <t>ガッコウチョウ</t>
    </rPh>
    <rPh sb="11" eb="12">
      <t>メイ</t>
    </rPh>
    <phoneticPr fontId="14"/>
  </si>
  <si>
    <t>電話</t>
    <rPh sb="0" eb="2">
      <t>デンワ</t>
    </rPh>
    <phoneticPr fontId="14"/>
  </si>
  <si>
    <t>郵便番号</t>
    <rPh sb="0" eb="2">
      <t>ユウビン</t>
    </rPh>
    <rPh sb="2" eb="4">
      <t>バンゴウ</t>
    </rPh>
    <phoneticPr fontId="14"/>
  </si>
  <si>
    <t>住所</t>
    <rPh sb="0" eb="2">
      <t>ジュウショ</t>
    </rPh>
    <phoneticPr fontId="14"/>
  </si>
  <si>
    <t>メールアドレス（代表）</t>
    <rPh sb="8" eb="10">
      <t>だいひょう</t>
    </rPh>
    <phoneticPr fontId="14" type="Hiragana"/>
  </si>
  <si>
    <t>緊急連絡先</t>
    <rPh sb="0" eb="2">
      <t>きんきゅう</t>
    </rPh>
    <rPh sb="2" eb="5">
      <t>れんらくさき</t>
    </rPh>
    <phoneticPr fontId="14" type="Hiragana"/>
  </si>
  <si>
    <t>TEL（携帯等）</t>
    <rPh sb="4" eb="6">
      <t>ケイタイ</t>
    </rPh>
    <rPh sb="6" eb="7">
      <t>トウ</t>
    </rPh>
    <phoneticPr fontId="14"/>
  </si>
  <si>
    <t>メールアドレス</t>
    <phoneticPr fontId="14" type="Hiragana"/>
  </si>
  <si>
    <t>②参加者</t>
    <rPh sb="1" eb="4">
      <t>サンカシャ</t>
    </rPh>
    <phoneticPr fontId="14"/>
  </si>
  <si>
    <t>男子</t>
    <rPh sb="0" eb="2">
      <t>だんし</t>
    </rPh>
    <phoneticPr fontId="14" type="Hiragana"/>
  </si>
  <si>
    <t>女子</t>
    <rPh sb="0" eb="2">
      <t>じょし</t>
    </rPh>
    <phoneticPr fontId="14" type="Hiragana"/>
  </si>
  <si>
    <t>合計</t>
    <rPh sb="0" eb="2">
      <t>ごうけい</t>
    </rPh>
    <phoneticPr fontId="14" type="Hiragana"/>
  </si>
  <si>
    <t>参加（出場）生徒数→</t>
    <rPh sb="0" eb="2">
      <t>さんか</t>
    </rPh>
    <rPh sb="3" eb="5">
      <t>しゅつじょう</t>
    </rPh>
    <rPh sb="6" eb="9">
      <t>せいとすう</t>
    </rPh>
    <phoneticPr fontId="14" type="Hiragana"/>
  </si>
  <si>
    <t>エントリー外生徒→</t>
    <rPh sb="5" eb="6">
      <t>がい</t>
    </rPh>
    <rPh sb="6" eb="8">
      <t>せいと</t>
    </rPh>
    <phoneticPr fontId="14" type="Hiragana"/>
  </si>
  <si>
    <t>引率数→</t>
    <rPh sb="0" eb="2">
      <t>いんそつ</t>
    </rPh>
    <rPh sb="2" eb="3">
      <t>すう</t>
    </rPh>
    <phoneticPr fontId="14" type="Hiragana"/>
  </si>
  <si>
    <t>③指揮者名及びふりがなを入力してください</t>
    <rPh sb="1" eb="4">
      <t>シキシャ</t>
    </rPh>
    <rPh sb="4" eb="5">
      <t>メイ</t>
    </rPh>
    <rPh sb="5" eb="6">
      <t>オヨ</t>
    </rPh>
    <rPh sb="12" eb="14">
      <t>ニュウリョク</t>
    </rPh>
    <phoneticPr fontId="14"/>
  </si>
  <si>
    <t>指揮者名</t>
    <rPh sb="0" eb="3">
      <t>シキシャ</t>
    </rPh>
    <rPh sb="3" eb="4">
      <t>メイ</t>
    </rPh>
    <phoneticPr fontId="14"/>
  </si>
  <si>
    <r>
      <t>　　入力要領
　　※ふりがなは自動で入力されますが、違う場合は直接入力してください。
　　</t>
    </r>
    <r>
      <rPr>
        <b/>
        <u/>
        <sz val="11"/>
        <rFont val="Meiryo UI"/>
        <family val="3"/>
        <charset val="128"/>
      </rPr>
      <t>※指揮者名、姓と名の間は１字空けてください。</t>
    </r>
    <rPh sb="2" eb="4">
      <t>ニュウリョク</t>
    </rPh>
    <rPh sb="4" eb="6">
      <t>ヨウリョウ</t>
    </rPh>
    <rPh sb="15" eb="17">
      <t>ジドウ</t>
    </rPh>
    <rPh sb="18" eb="20">
      <t>ニュウリョク</t>
    </rPh>
    <rPh sb="26" eb="27">
      <t>チガ</t>
    </rPh>
    <rPh sb="28" eb="30">
      <t>バアイ</t>
    </rPh>
    <rPh sb="31" eb="33">
      <t>チョクセツ</t>
    </rPh>
    <rPh sb="33" eb="35">
      <t>ニュウリョク</t>
    </rPh>
    <rPh sb="46" eb="49">
      <t>シキシャ</t>
    </rPh>
    <rPh sb="49" eb="50">
      <t>メイ</t>
    </rPh>
    <rPh sb="51" eb="52">
      <t>セイ</t>
    </rPh>
    <rPh sb="53" eb="54">
      <t>ナ</t>
    </rPh>
    <rPh sb="55" eb="56">
      <t>アイダ</t>
    </rPh>
    <rPh sb="58" eb="59">
      <t>ジ</t>
    </rPh>
    <rPh sb="59" eb="60">
      <t>ア</t>
    </rPh>
    <phoneticPr fontId="14"/>
  </si>
  <si>
    <t>④演奏曲目について入力してください。</t>
    <phoneticPr fontId="14" type="Hiragana"/>
  </si>
  <si>
    <t>日本語</t>
    <rPh sb="0" eb="3">
      <t>ニホンゴ</t>
    </rPh>
    <phoneticPr fontId="14"/>
  </si>
  <si>
    <t>演奏時間</t>
    <rPh sb="0" eb="2">
      <t>エンソウ</t>
    </rPh>
    <rPh sb="2" eb="4">
      <t>ジカン</t>
    </rPh>
    <phoneticPr fontId="14"/>
  </si>
  <si>
    <t>原　語</t>
    <rPh sb="0" eb="1">
      <t>ハラ</t>
    </rPh>
    <rPh sb="2" eb="3">
      <t>ゴ</t>
    </rPh>
    <phoneticPr fontId="14"/>
  </si>
  <si>
    <t>分</t>
    <rPh sb="0" eb="1">
      <t>フン</t>
    </rPh>
    <phoneticPr fontId="14"/>
  </si>
  <si>
    <t>秒</t>
    <rPh sb="0" eb="1">
      <t>ビョウ</t>
    </rPh>
    <phoneticPr fontId="14"/>
  </si>
  <si>
    <t>組曲等の演奏部分
サブタイル
(日本語でよい)</t>
    <rPh sb="0" eb="2">
      <t>クミキョク</t>
    </rPh>
    <rPh sb="2" eb="3">
      <t>ナド</t>
    </rPh>
    <rPh sb="4" eb="6">
      <t>エンソウ</t>
    </rPh>
    <rPh sb="6" eb="8">
      <t>ブブン</t>
    </rPh>
    <rPh sb="16" eb="18">
      <t>ニホン</t>
    </rPh>
    <rPh sb="18" eb="19">
      <t>ゴ</t>
    </rPh>
    <phoneticPr fontId="14"/>
  </si>
  <si>
    <t>作曲者名(日本語)</t>
    <rPh sb="0" eb="3">
      <t>サッキョクシャ</t>
    </rPh>
    <rPh sb="3" eb="4">
      <t>メイ</t>
    </rPh>
    <rPh sb="5" eb="7">
      <t>ニホン</t>
    </rPh>
    <rPh sb="7" eb="8">
      <t>ゴ</t>
    </rPh>
    <phoneticPr fontId="14"/>
  </si>
  <si>
    <t>作曲者名(原語)</t>
    <rPh sb="0" eb="3">
      <t>サッキョクシャ</t>
    </rPh>
    <rPh sb="3" eb="4">
      <t>メイ</t>
    </rPh>
    <rPh sb="5" eb="7">
      <t>ゲンゴ</t>
    </rPh>
    <phoneticPr fontId="14"/>
  </si>
  <si>
    <t>編曲者名(日本語)</t>
    <rPh sb="0" eb="3">
      <t>ヘンキョクシャ</t>
    </rPh>
    <rPh sb="3" eb="4">
      <t>メイ</t>
    </rPh>
    <rPh sb="5" eb="8">
      <t>ニホンゴ</t>
    </rPh>
    <phoneticPr fontId="14"/>
  </si>
  <si>
    <t>編曲者名(原語)</t>
    <rPh sb="0" eb="3">
      <t>ヘンキョクシャ</t>
    </rPh>
    <rPh sb="3" eb="4">
      <t>メイ</t>
    </rPh>
    <rPh sb="5" eb="7">
      <t>ゲンゴ</t>
    </rPh>
    <phoneticPr fontId="14"/>
  </si>
  <si>
    <t>出版社(日本語)</t>
    <rPh sb="0" eb="3">
      <t>シュッパンシャ</t>
    </rPh>
    <rPh sb="4" eb="7">
      <t>ニホンゴ</t>
    </rPh>
    <phoneticPr fontId="14"/>
  </si>
  <si>
    <t>出版社(原語)</t>
    <rPh sb="0" eb="3">
      <t>シュッパンシャ</t>
    </rPh>
    <rPh sb="4" eb="6">
      <t>ゲンゴ</t>
    </rPh>
    <phoneticPr fontId="14"/>
  </si>
  <si>
    <t>⑥参加者名簿（姓と名の間はスペースを入れてください。）</t>
    <rPh sb="1" eb="3">
      <t>さんか</t>
    </rPh>
    <rPh sb="3" eb="4">
      <t>しゃ</t>
    </rPh>
    <rPh sb="4" eb="6">
      <t>めいぼ</t>
    </rPh>
    <rPh sb="7" eb="8">
      <t>せい</t>
    </rPh>
    <rPh sb="9" eb="10">
      <t>な</t>
    </rPh>
    <rPh sb="11" eb="12">
      <t>あいだ</t>
    </rPh>
    <rPh sb="18" eb="19">
      <t>い</t>
    </rPh>
    <phoneticPr fontId="14" type="Hiragana"/>
  </si>
  <si>
    <t>※特殊な漢字などがあれば、プリントアウトした原稿に赤丸で囲ってください。</t>
    <rPh sb="1" eb="3">
      <t>とくしゅ</t>
    </rPh>
    <rPh sb="4" eb="6">
      <t>かんじ</t>
    </rPh>
    <rPh sb="22" eb="24">
      <t>げんこう</t>
    </rPh>
    <rPh sb="25" eb="27">
      <t>あかまる</t>
    </rPh>
    <rPh sb="28" eb="29">
      <t>かこ</t>
    </rPh>
    <phoneticPr fontId="14" type="Hiragana"/>
  </si>
  <si>
    <t>氏名</t>
    <rPh sb="0" eb="2">
      <t>しめい</t>
    </rPh>
    <phoneticPr fontId="14" type="Hiragana"/>
  </si>
  <si>
    <t>⑧写真提出　(添付シートにプログラム掲載用の写真を貼り付けて下さい)</t>
    <rPh sb="1" eb="3">
      <t>しゃしん</t>
    </rPh>
    <rPh sb="3" eb="5">
      <t>ていしゅつ</t>
    </rPh>
    <rPh sb="7" eb="9">
      <t>てんぷ</t>
    </rPh>
    <rPh sb="18" eb="20">
      <t>けいさい</t>
    </rPh>
    <rPh sb="20" eb="21">
      <t>よう</t>
    </rPh>
    <rPh sb="22" eb="24">
      <t>しゃしん</t>
    </rPh>
    <rPh sb="25" eb="26">
      <t>は</t>
    </rPh>
    <rPh sb="27" eb="28">
      <t>つ</t>
    </rPh>
    <rPh sb="30" eb="31">
      <t>くだ</t>
    </rPh>
    <phoneticPr fontId="14" type="Hiragana"/>
  </si>
  <si>
    <t>令和</t>
    <rPh sb="0" eb="2">
      <t>レイワ</t>
    </rPh>
    <phoneticPr fontId="4"/>
  </si>
  <si>
    <t>年</t>
    <rPh sb="0" eb="1">
      <t>ネン</t>
    </rPh>
    <phoneticPr fontId="4"/>
  </si>
  <si>
    <t>月</t>
    <rPh sb="0" eb="1">
      <t>ガツ</t>
    </rPh>
    <phoneticPr fontId="4"/>
  </si>
  <si>
    <t>日</t>
    <rPh sb="0" eb="1">
      <t>ニチ</t>
    </rPh>
    <phoneticPr fontId="4"/>
  </si>
  <si>
    <t>　曲目１</t>
    <rPh sb="1" eb="3">
      <t>きょくもく</t>
    </rPh>
    <phoneticPr fontId="14" type="Hiragana"/>
  </si>
  <si>
    <t>曲名１</t>
    <rPh sb="0" eb="2">
      <t>キョクメイ</t>
    </rPh>
    <phoneticPr fontId="14"/>
  </si>
  <si>
    <t>　曲目２</t>
    <rPh sb="1" eb="3">
      <t>きょくもく</t>
    </rPh>
    <phoneticPr fontId="14" type="Hiragana"/>
  </si>
  <si>
    <t>曲名２</t>
    <rPh sb="0" eb="2">
      <t>キョクメイ</t>
    </rPh>
    <phoneticPr fontId="14"/>
  </si>
  <si>
    <t>　曲目３</t>
    <rPh sb="1" eb="3">
      <t>きょくもく</t>
    </rPh>
    <phoneticPr fontId="14" type="Hiragana"/>
  </si>
  <si>
    <t>曲名３</t>
    <rPh sb="0" eb="2">
      <t>キョクメイ</t>
    </rPh>
    <phoneticPr fontId="14"/>
  </si>
  <si>
    <t>　曲目４</t>
    <rPh sb="1" eb="3">
      <t>きょくもく</t>
    </rPh>
    <phoneticPr fontId="14" type="Hiragana"/>
  </si>
  <si>
    <t>曲名４</t>
    <rPh sb="0" eb="2">
      <t>キョクメイ</t>
    </rPh>
    <phoneticPr fontId="14"/>
  </si>
  <si>
    <t>アナウンス原稿</t>
    <rPh sb="5" eb="7">
      <t>ゲンコウ</t>
    </rPh>
    <phoneticPr fontId="14"/>
  </si>
  <si>
    <t>プログラム</t>
    <phoneticPr fontId="14"/>
  </si>
  <si>
    <t>番</t>
    <rPh sb="0" eb="1">
      <t>バン</t>
    </rPh>
    <phoneticPr fontId="14"/>
  </si>
  <si>
    <t>代表</t>
    <rPh sb="0" eb="2">
      <t>ダイヒョウ</t>
    </rPh>
    <phoneticPr fontId="14"/>
  </si>
  <si>
    <t>団体名</t>
    <rPh sb="0" eb="3">
      <t>ダンタイメイ</t>
    </rPh>
    <phoneticPr fontId="14"/>
  </si>
  <si>
    <t>曲目①</t>
    <rPh sb="0" eb="2">
      <t>キョクモク</t>
    </rPh>
    <phoneticPr fontId="14"/>
  </si>
  <si>
    <t>（作曲者）</t>
    <rPh sb="1" eb="4">
      <t>サッキョクシャ</t>
    </rPh>
    <phoneticPr fontId="14"/>
  </si>
  <si>
    <t>作曲</t>
    <rPh sb="0" eb="2">
      <t>サッキョク</t>
    </rPh>
    <phoneticPr fontId="14"/>
  </si>
  <si>
    <t>（曲目）</t>
    <rPh sb="1" eb="3">
      <t>キョクモク</t>
    </rPh>
    <phoneticPr fontId="14"/>
  </si>
  <si>
    <t>曲目②</t>
    <rPh sb="0" eb="2">
      <t>キョクモク</t>
    </rPh>
    <phoneticPr fontId="14"/>
  </si>
  <si>
    <t>曲目③</t>
    <rPh sb="0" eb="2">
      <t>キョクモク</t>
    </rPh>
    <phoneticPr fontId="14"/>
  </si>
  <si>
    <t>曲目④</t>
    <rPh sb="0" eb="2">
      <t>キョクモク</t>
    </rPh>
    <phoneticPr fontId="14"/>
  </si>
  <si>
    <t>指揮</t>
    <rPh sb="0" eb="2">
      <t>シキ</t>
    </rPh>
    <phoneticPr fontId="14"/>
  </si>
  <si>
    <t>備考欄</t>
    <rPh sb="0" eb="3">
      <t>ビコウラン</t>
    </rPh>
    <phoneticPr fontId="14"/>
  </si>
  <si>
    <t>氏　　　　名</t>
    <phoneticPr fontId="14"/>
  </si>
  <si>
    <t>団体名</t>
    <rPh sb="0" eb="3">
      <t>ダンタイメイ</t>
    </rPh>
    <phoneticPr fontId="4"/>
  </si>
  <si>
    <t>フリガナ</t>
    <phoneticPr fontId="4"/>
  </si>
  <si>
    <t>ﾌﾘｶﾞﾅ</t>
  </si>
  <si>
    <t>ﾌﾘｶﾞﾅ</t>
    <phoneticPr fontId="14"/>
  </si>
  <si>
    <t>フリガナ</t>
    <phoneticPr fontId="4"/>
  </si>
  <si>
    <r>
      <t>作曲者名</t>
    </r>
    <r>
      <rPr>
        <sz val="9"/>
        <rFont val="Meiryo UI"/>
        <family val="3"/>
        <charset val="128"/>
      </rPr>
      <t>(フリガナ)</t>
    </r>
    <rPh sb="0" eb="3">
      <t>サッキョクシャ</t>
    </rPh>
    <rPh sb="3" eb="4">
      <t>メイ</t>
    </rPh>
    <phoneticPr fontId="14"/>
  </si>
  <si>
    <t>　　入力要領
　　※ここに入力した曲名がプログラムの原稿となります。正確に入力してください。
　　※作曲者名の【フリガナ】は、アナウンス原稿で必要です。
　　※未出版の曲を演奏する場合は、出版社（日本語）の欄に「未出版」と入力して
　　　ください。</t>
    <rPh sb="2" eb="4">
      <t>ニュウリョク</t>
    </rPh>
    <rPh sb="4" eb="6">
      <t>ヨウリョウ</t>
    </rPh>
    <rPh sb="13" eb="15">
      <t>ニュウリョク</t>
    </rPh>
    <rPh sb="17" eb="19">
      <t>キョクメイ</t>
    </rPh>
    <rPh sb="26" eb="28">
      <t>ゲンコウ</t>
    </rPh>
    <rPh sb="34" eb="36">
      <t>セイカク</t>
    </rPh>
    <rPh sb="37" eb="39">
      <t>ニュウリョク</t>
    </rPh>
    <rPh sb="50" eb="53">
      <t>サッキョクシャ</t>
    </rPh>
    <rPh sb="53" eb="54">
      <t>メイ</t>
    </rPh>
    <rPh sb="68" eb="70">
      <t>ゲンコウ</t>
    </rPh>
    <rPh sb="71" eb="73">
      <t>ヒツヨウ</t>
    </rPh>
    <rPh sb="80" eb="81">
      <t>ミ</t>
    </rPh>
    <rPh sb="81" eb="83">
      <t>シュッパン</t>
    </rPh>
    <rPh sb="84" eb="85">
      <t>キョク</t>
    </rPh>
    <rPh sb="86" eb="88">
      <t>エンソウ</t>
    </rPh>
    <rPh sb="90" eb="92">
      <t>バアイ</t>
    </rPh>
    <rPh sb="94" eb="97">
      <t>シュッパンシャ</t>
    </rPh>
    <rPh sb="98" eb="101">
      <t>ニホンゴ</t>
    </rPh>
    <rPh sb="103" eb="104">
      <t>ラン</t>
    </rPh>
    <rPh sb="106" eb="107">
      <t>ミ</t>
    </rPh>
    <rPh sb="107" eb="109">
      <t>シュッパン</t>
    </rPh>
    <rPh sb="111" eb="113">
      <t>ニュウリョク</t>
    </rPh>
    <phoneticPr fontId="14"/>
  </si>
  <si>
    <t>＊印刷データ用</t>
    <rPh sb="1" eb="3">
      <t>インサツ</t>
    </rPh>
    <rPh sb="6" eb="7">
      <t>ヨウ</t>
    </rPh>
    <phoneticPr fontId="4"/>
  </si>
  <si>
    <t>団体名：</t>
    <rPh sb="0" eb="3">
      <t>ダンタイメイ</t>
    </rPh>
    <phoneticPr fontId="4"/>
  </si>
  <si>
    <t>例：○○高校.jpeg など</t>
    <rPh sb="0" eb="1">
      <t>レイ</t>
    </rPh>
    <rPh sb="4" eb="6">
      <t>コウコウ</t>
    </rPh>
    <phoneticPr fontId="4"/>
  </si>
  <si>
    <r>
      <t>⑤団体紹介文を3００字以内で入力してください</t>
    </r>
    <r>
      <rPr>
        <b/>
        <sz val="12"/>
        <rFont val="Meiryo UI"/>
        <family val="3"/>
        <charset val="128"/>
      </rPr>
      <t>。(プログラムに記載します)</t>
    </r>
    <rPh sb="1" eb="3">
      <t>だんたい</t>
    </rPh>
    <rPh sb="3" eb="5">
      <t>しょうかい</t>
    </rPh>
    <rPh sb="5" eb="6">
      <t>ぶん</t>
    </rPh>
    <rPh sb="10" eb="11">
      <t>じ</t>
    </rPh>
    <rPh sb="11" eb="13">
      <t>いない</t>
    </rPh>
    <rPh sb="14" eb="16">
      <t>にゅうりょく</t>
    </rPh>
    <rPh sb="30" eb="32">
      <t>きさい</t>
    </rPh>
    <phoneticPr fontId="14" type="Hiragana"/>
  </si>
  <si>
    <t>団体写真（サイズは小さくして貼り付けてください）</t>
    <rPh sb="0" eb="4">
      <t>ダンタイシャシン</t>
    </rPh>
    <rPh sb="9" eb="10">
      <t>チイ</t>
    </rPh>
    <rPh sb="14" eb="15">
      <t>ハ</t>
    </rPh>
    <rPh sb="16" eb="17">
      <t>ツ</t>
    </rPh>
    <phoneticPr fontId="4"/>
  </si>
  <si>
    <t>①各県専門委員長が行うこと</t>
    <rPh sb="1" eb="3">
      <t>カクケン</t>
    </rPh>
    <rPh sb="3" eb="5">
      <t>センモン</t>
    </rPh>
    <rPh sb="5" eb="8">
      <t>イインチョウ</t>
    </rPh>
    <rPh sb="9" eb="10">
      <t>オコナ</t>
    </rPh>
    <phoneticPr fontId="4"/>
  </si>
  <si>
    <t>共通様式①への入力</t>
    <rPh sb="0" eb="4">
      <t>キョウツウヨウシキ</t>
    </rPh>
    <rPh sb="7" eb="9">
      <t>ニュウリョク</t>
    </rPh>
    <phoneticPr fontId="4"/>
  </si>
  <si>
    <t>・県名についてはプルダウンメニューから選択してください。</t>
    <rPh sb="1" eb="3">
      <t>ケンメイ</t>
    </rPh>
    <rPh sb="19" eb="21">
      <t>センタク</t>
    </rPh>
    <phoneticPr fontId="4"/>
  </si>
  <si>
    <t>・専門委員長名、出演学校名、日付、各県専門部会長名は直接入力をお願いします。</t>
    <rPh sb="1" eb="7">
      <t>センモンイインチョウメイ</t>
    </rPh>
    <rPh sb="8" eb="13">
      <t>シュツエンガッコウメイ</t>
    </rPh>
    <rPh sb="14" eb="16">
      <t>ヒヅケ</t>
    </rPh>
    <rPh sb="17" eb="25">
      <t>カクケンセンモンブカイチョウメイ</t>
    </rPh>
    <rPh sb="26" eb="30">
      <t>チョクセツニュウリョク</t>
    </rPh>
    <rPh sb="32" eb="33">
      <t>ネガ</t>
    </rPh>
    <phoneticPr fontId="4"/>
  </si>
  <si>
    <t>・出演学校名は、一番上の欄に入力してください。合同バンドの場合は全団体をすべて入力してください。</t>
    <rPh sb="1" eb="6">
      <t>シュツエンガッコウメイ</t>
    </rPh>
    <rPh sb="8" eb="10">
      <t>イチバン</t>
    </rPh>
    <rPh sb="10" eb="11">
      <t>ウエ</t>
    </rPh>
    <rPh sb="12" eb="13">
      <t>ラン</t>
    </rPh>
    <rPh sb="23" eb="25">
      <t>ゴウドウ</t>
    </rPh>
    <rPh sb="29" eb="31">
      <t>バアイ</t>
    </rPh>
    <rPh sb="32" eb="35">
      <t>ゼンダンタイ</t>
    </rPh>
    <rPh sb="39" eb="41">
      <t>ニュウリョク</t>
    </rPh>
    <phoneticPr fontId="4"/>
  </si>
  <si>
    <t>②出場校顧問が行うこと</t>
    <rPh sb="1" eb="4">
      <t>シュツジョウコウ</t>
    </rPh>
    <rPh sb="4" eb="6">
      <t>コモン</t>
    </rPh>
    <rPh sb="7" eb="8">
      <t>オコナ</t>
    </rPh>
    <phoneticPr fontId="4"/>
  </si>
  <si>
    <t>　</t>
    <phoneticPr fontId="4"/>
  </si>
  <si>
    <t>　でもよいです。各県専門委員長からの指示に従ってください。</t>
    <rPh sb="8" eb="10">
      <t>カクケン</t>
    </rPh>
    <rPh sb="10" eb="15">
      <t>センモンイインチョウ</t>
    </rPh>
    <rPh sb="18" eb="20">
      <t>シジ</t>
    </rPh>
    <rPh sb="21" eb="22">
      <t>シタガ</t>
    </rPh>
    <phoneticPr fontId="4"/>
  </si>
  <si>
    <t>・合同バンドで出場する団体は各団体ごとに共通様式②を提出してください。曲目等の記入は代表団体のみ</t>
    <rPh sb="1" eb="3">
      <t>ゴウドウ</t>
    </rPh>
    <rPh sb="7" eb="9">
      <t>シュツジョウ</t>
    </rPh>
    <rPh sb="11" eb="13">
      <t>ダンタイ</t>
    </rPh>
    <rPh sb="14" eb="17">
      <t>カクダンタイ</t>
    </rPh>
    <rPh sb="20" eb="24">
      <t>キョウツウヨウシキ</t>
    </rPh>
    <rPh sb="26" eb="28">
      <t>テイシュツ</t>
    </rPh>
    <rPh sb="35" eb="38">
      <t>キョクモクトウ</t>
    </rPh>
    <rPh sb="39" eb="41">
      <t>キニュウ</t>
    </rPh>
    <rPh sb="42" eb="44">
      <t>ダイヒョウ</t>
    </rPh>
    <rPh sb="44" eb="46">
      <t>ダンタイ</t>
    </rPh>
    <phoneticPr fontId="4"/>
  </si>
  <si>
    <t>・写真はデータサイズを小さくしてください。サイズ変更できない場合は別添でお願いします。</t>
    <rPh sb="1" eb="3">
      <t>シャシン</t>
    </rPh>
    <rPh sb="11" eb="12">
      <t>チイ</t>
    </rPh>
    <rPh sb="24" eb="26">
      <t>ヘンコウ</t>
    </rPh>
    <rPh sb="30" eb="32">
      <t>バアイ</t>
    </rPh>
    <rPh sb="33" eb="35">
      <t>ベツゾ</t>
    </rPh>
    <rPh sb="37" eb="38">
      <t>ネガ</t>
    </rPh>
    <phoneticPr fontId="4"/>
  </si>
  <si>
    <t xml:space="preserve"> ご要望に添えない場合もございますが、ご了承ください。</t>
    <rPh sb="2" eb="4">
      <t>ヨウボウ</t>
    </rPh>
    <rPh sb="5" eb="6">
      <t>ソ</t>
    </rPh>
    <rPh sb="9" eb="11">
      <t>バアイ</t>
    </rPh>
    <rPh sb="20" eb="22">
      <t>リョウショウ</t>
    </rPh>
    <phoneticPr fontId="4"/>
  </si>
  <si>
    <t>氏名</t>
    <rPh sb="0" eb="2">
      <t>シメイ</t>
    </rPh>
    <phoneticPr fontId="4"/>
  </si>
  <si>
    <t>パート</t>
    <phoneticPr fontId="4"/>
  </si>
  <si>
    <t>備考</t>
    <rPh sb="0" eb="2">
      <t>ビコウ</t>
    </rPh>
    <phoneticPr fontId="4"/>
  </si>
  <si>
    <t>　その際、取りまとめの学校が分かれば備考欄に記載してください。</t>
    <rPh sb="3" eb="4">
      <t>サイ</t>
    </rPh>
    <rPh sb="5" eb="6">
      <t>ト</t>
    </rPh>
    <rPh sb="11" eb="13">
      <t>ガッコウ</t>
    </rPh>
    <rPh sb="14" eb="15">
      <t>ワ</t>
    </rPh>
    <rPh sb="18" eb="21">
      <t>ビコウラン</t>
    </rPh>
    <rPh sb="22" eb="24">
      <t>キサイ</t>
    </rPh>
    <phoneticPr fontId="4"/>
  </si>
  <si>
    <t>・共通様式②の県名と引率者性別はプルダウンメニューから選択してください。</t>
    <rPh sb="1" eb="5">
      <t>キョウツウヨウシキ</t>
    </rPh>
    <rPh sb="7" eb="9">
      <t>ケンメイ</t>
    </rPh>
    <rPh sb="10" eb="15">
      <t>インソツシャセイベツ</t>
    </rPh>
    <rPh sb="27" eb="29">
      <t>センタク</t>
    </rPh>
    <phoneticPr fontId="4"/>
  </si>
  <si>
    <r>
      <t>＊</t>
    </r>
    <r>
      <rPr>
        <b/>
        <sz val="14"/>
        <color rgb="FFFF0000"/>
        <rFont val="ＭＳ ゴシック"/>
        <family val="3"/>
        <charset val="128"/>
      </rPr>
      <t>入力は原則入力シートのみ</t>
    </r>
    <r>
      <rPr>
        <sz val="14"/>
        <rFont val="ＭＳ ゴシック"/>
        <family val="3"/>
        <charset val="128"/>
      </rPr>
      <t>です</t>
    </r>
    <r>
      <rPr>
        <sz val="14"/>
        <rFont val="ＭＳ 明朝"/>
        <family val="1"/>
        <charset val="128"/>
      </rPr>
      <t>。他のシートとリンクしているのでご注意ください。</t>
    </r>
    <rPh sb="1" eb="3">
      <t>ニュウリョク</t>
    </rPh>
    <rPh sb="4" eb="6">
      <t>ゲンソク</t>
    </rPh>
    <rPh sb="6" eb="8">
      <t>ニュウリョク</t>
    </rPh>
    <rPh sb="16" eb="34">
      <t>タノシートトリンクシテイルノデゴチュウイ</t>
    </rPh>
    <phoneticPr fontId="4"/>
  </si>
  <si>
    <r>
      <t>・</t>
    </r>
    <r>
      <rPr>
        <b/>
        <sz val="14"/>
        <color rgb="FFFF0000"/>
        <rFont val="ＭＳ 明朝"/>
        <family val="1"/>
        <charset val="128"/>
      </rPr>
      <t>合同バンド参加者については直接入力をお願いします</t>
    </r>
    <r>
      <rPr>
        <sz val="14"/>
        <rFont val="ＭＳ 明朝"/>
        <family val="1"/>
        <charset val="128"/>
      </rPr>
      <t>。</t>
    </r>
    <rPh sb="1" eb="3">
      <t>ゴウドウ</t>
    </rPh>
    <rPh sb="6" eb="9">
      <t>サンカシャ</t>
    </rPh>
    <rPh sb="14" eb="18">
      <t>チョクセツニュウリョク</t>
    </rPh>
    <rPh sb="20" eb="21">
      <t>ネガ</t>
    </rPh>
    <phoneticPr fontId="4"/>
  </si>
  <si>
    <t>・共通様式①に必要事項を入力した状態のものを、各出場校へお渡しください。</t>
    <rPh sb="1" eb="5">
      <t>キョウツウヨウシキ</t>
    </rPh>
    <rPh sb="7" eb="11">
      <t>ヒツヨウジコウ</t>
    </rPh>
    <rPh sb="12" eb="14">
      <t>ニュウリョク</t>
    </rPh>
    <rPh sb="16" eb="18">
      <t>ジョウタイ</t>
    </rPh>
    <rPh sb="23" eb="27">
      <t>カクシュツジョウコウ</t>
    </rPh>
    <rPh sb="29" eb="30">
      <t>ワタ</t>
    </rPh>
    <phoneticPr fontId="4"/>
  </si>
  <si>
    <t>・共通様式②は各県高文連事務局へ提出が必要ですが、部門別様式（色付けされていないシート）は</t>
    <rPh sb="1" eb="5">
      <t>キョウツウヨウシキ</t>
    </rPh>
    <rPh sb="7" eb="9">
      <t>カクケン</t>
    </rPh>
    <rPh sb="9" eb="12">
      <t>コウブンレン</t>
    </rPh>
    <rPh sb="12" eb="15">
      <t>ジムキョク</t>
    </rPh>
    <rPh sb="16" eb="18">
      <t>テイシュツ</t>
    </rPh>
    <rPh sb="19" eb="21">
      <t>ヒツヨウ</t>
    </rPh>
    <rPh sb="25" eb="30">
      <t>ブモンベツヨウシキ</t>
    </rPh>
    <rPh sb="31" eb="33">
      <t>イロヅ</t>
    </rPh>
    <phoneticPr fontId="4"/>
  </si>
  <si>
    <t>　</t>
    <phoneticPr fontId="4"/>
  </si>
  <si>
    <t>　　</t>
    <phoneticPr fontId="4"/>
  </si>
  <si>
    <r>
      <t>　１．各県高文連事務局へ提出する際は、ファイル名を「</t>
    </r>
    <r>
      <rPr>
        <sz val="14"/>
        <color rgb="FFFF0000"/>
        <rFont val="ＭＳ 明朝"/>
        <family val="1"/>
        <charset val="128"/>
      </rPr>
      <t>（学校名）各県事務局提出用</t>
    </r>
    <r>
      <rPr>
        <sz val="14"/>
        <rFont val="ＭＳ 明朝"/>
        <family val="1"/>
        <charset val="128"/>
      </rPr>
      <t>」と変更して、</t>
    </r>
    <rPh sb="3" eb="5">
      <t>カクケン</t>
    </rPh>
    <rPh sb="5" eb="11">
      <t>コウブンレンジムキョク</t>
    </rPh>
    <rPh sb="12" eb="14">
      <t>テイシュツ</t>
    </rPh>
    <rPh sb="16" eb="17">
      <t>サイ</t>
    </rPh>
    <rPh sb="23" eb="24">
      <t>メイ</t>
    </rPh>
    <rPh sb="27" eb="30">
      <t>ガッコウメイ</t>
    </rPh>
    <rPh sb="31" eb="33">
      <t>カクケン</t>
    </rPh>
    <rPh sb="33" eb="38">
      <t>ジムキョクテイシュツ</t>
    </rPh>
    <rPh sb="38" eb="39">
      <t>ヨウ</t>
    </rPh>
    <rPh sb="41" eb="43">
      <t>ヘンコウ</t>
    </rPh>
    <phoneticPr fontId="4"/>
  </si>
  <si>
    <t>＊データが大きい場合は、シートに添付せず別添で提出してください。</t>
    <rPh sb="5" eb="6">
      <t>オオ</t>
    </rPh>
    <rPh sb="8" eb="10">
      <t>バアイ</t>
    </rPh>
    <rPh sb="16" eb="18">
      <t>テンプ</t>
    </rPh>
    <rPh sb="20" eb="22">
      <t>ベツゾ</t>
    </rPh>
    <rPh sb="23" eb="25">
      <t>テイシュツ</t>
    </rPh>
    <phoneticPr fontId="4"/>
  </si>
  <si>
    <t>・共通様式②の日付は直接入力をお願いします。</t>
    <rPh sb="1" eb="5">
      <t>キョウツウヨウシキ</t>
    </rPh>
    <rPh sb="7" eb="9">
      <t>ヒヅケ</t>
    </rPh>
    <rPh sb="10" eb="14">
      <t>チョクセツニュウリョク</t>
    </rPh>
    <rPh sb="16" eb="17">
      <t>ネガ</t>
    </rPh>
    <phoneticPr fontId="4"/>
  </si>
  <si>
    <t>③その他連絡事項</t>
    <rPh sb="3" eb="4">
      <t>ホカ</t>
    </rPh>
    <rPh sb="4" eb="8">
      <t>レンラクジコウ</t>
    </rPh>
    <phoneticPr fontId="4"/>
  </si>
  <si>
    <t>　</t>
    <phoneticPr fontId="4"/>
  </si>
  <si>
    <t>・打楽器は据え置きのものをご利用いただきます（スティック、マレット等は各校でご準備ください）。</t>
    <rPh sb="1" eb="4">
      <t>ダガッキ</t>
    </rPh>
    <rPh sb="5" eb="6">
      <t>ス</t>
    </rPh>
    <rPh sb="7" eb="8">
      <t>オ</t>
    </rPh>
    <rPh sb="14" eb="16">
      <t>リヨウ</t>
    </rPh>
    <rPh sb="33" eb="34">
      <t>トウ</t>
    </rPh>
    <rPh sb="35" eb="37">
      <t>カクコウ</t>
    </rPh>
    <rPh sb="39" eb="41">
      <t>ジュンビ</t>
    </rPh>
    <phoneticPr fontId="4"/>
  </si>
  <si>
    <t>　後日準備されている打楽器の一覧を出場校へ送付します。</t>
    <rPh sb="1" eb="3">
      <t>ゴジツ</t>
    </rPh>
    <rPh sb="3" eb="5">
      <t>ジュンビ</t>
    </rPh>
    <rPh sb="10" eb="13">
      <t>ダガッキ</t>
    </rPh>
    <rPh sb="14" eb="16">
      <t>イチラン</t>
    </rPh>
    <rPh sb="17" eb="20">
      <t>シュツジョウコウ</t>
    </rPh>
    <rPh sb="21" eb="23">
      <t>ソウフ</t>
    </rPh>
    <phoneticPr fontId="4"/>
  </si>
  <si>
    <t>第８回全九州高等学校総合文化祭福岡大会吹奏楽部門大会の参加申し込みについて</t>
    <rPh sb="0" eb="1">
      <t>ダイ</t>
    </rPh>
    <rPh sb="2" eb="3">
      <t>カイ</t>
    </rPh>
    <rPh sb="3" eb="4">
      <t>ゼン</t>
    </rPh>
    <rPh sb="4" eb="6">
      <t>キュウシュウ</t>
    </rPh>
    <rPh sb="6" eb="8">
      <t>コウトウ</t>
    </rPh>
    <rPh sb="8" eb="10">
      <t>ガッコウ</t>
    </rPh>
    <rPh sb="10" eb="12">
      <t>ソウゴウ</t>
    </rPh>
    <rPh sb="12" eb="15">
      <t>ブンカサイ</t>
    </rPh>
    <rPh sb="15" eb="17">
      <t>フクオカ</t>
    </rPh>
    <rPh sb="17" eb="19">
      <t>タイカイ</t>
    </rPh>
    <rPh sb="19" eb="22">
      <t>スイソウガク</t>
    </rPh>
    <rPh sb="22" eb="24">
      <t>ブモン</t>
    </rPh>
    <rPh sb="24" eb="26">
      <t>タイカイ</t>
    </rPh>
    <rPh sb="27" eb="29">
      <t>サンカ</t>
    </rPh>
    <rPh sb="29" eb="30">
      <t>モウ</t>
    </rPh>
    <rPh sb="31" eb="32">
      <t>コ</t>
    </rPh>
    <phoneticPr fontId="4"/>
  </si>
  <si>
    <t>第８回全九州高等学校総合文化祭福岡大会　吹奏楽部門　入力シート</t>
    <rPh sb="15" eb="17">
      <t>フクオカ</t>
    </rPh>
    <rPh sb="17" eb="19">
      <t>タイカイ</t>
    </rPh>
    <rPh sb="20" eb="23">
      <t>スイソウガク</t>
    </rPh>
    <rPh sb="23" eb="25">
      <t>ブモン</t>
    </rPh>
    <rPh sb="26" eb="28">
      <t>ニュウリョク</t>
    </rPh>
    <phoneticPr fontId="14"/>
  </si>
  <si>
    <t>第８回全九州高等学校総合文化祭福岡大会推薦書</t>
    <rPh sb="15" eb="17">
      <t>フクオカ</t>
    </rPh>
    <rPh sb="17" eb="19">
      <t>タイカイ</t>
    </rPh>
    <rPh sb="19" eb="22">
      <t>スイセンショ</t>
    </rPh>
    <phoneticPr fontId="14"/>
  </si>
  <si>
    <t>第８回全九州高等学校総合文化祭福岡大会</t>
    <rPh sb="0" eb="1">
      <t>ダイ</t>
    </rPh>
    <rPh sb="2" eb="3">
      <t>カイ</t>
    </rPh>
    <rPh sb="3" eb="4">
      <t>ゼン</t>
    </rPh>
    <rPh sb="4" eb="6">
      <t>キュウシュウ</t>
    </rPh>
    <rPh sb="6" eb="10">
      <t>コウトウガッコウ</t>
    </rPh>
    <rPh sb="10" eb="12">
      <t>ソウゴウ</t>
    </rPh>
    <rPh sb="12" eb="15">
      <t>ブンカサイ</t>
    </rPh>
    <rPh sb="15" eb="17">
      <t>フクオカ</t>
    </rPh>
    <rPh sb="17" eb="19">
      <t>タイカイ</t>
    </rPh>
    <phoneticPr fontId="14"/>
  </si>
  <si>
    <t>第８回全九州高等学校総合文化祭実行委員長　様</t>
    <rPh sb="0" eb="1">
      <t>ダイ</t>
    </rPh>
    <rPh sb="2" eb="3">
      <t>カイ</t>
    </rPh>
    <rPh sb="3" eb="4">
      <t>ゼン</t>
    </rPh>
    <rPh sb="4" eb="6">
      <t>キュウシュウ</t>
    </rPh>
    <rPh sb="6" eb="10">
      <t>コウトウガッコウ</t>
    </rPh>
    <rPh sb="10" eb="12">
      <t>ソウゴウ</t>
    </rPh>
    <rPh sb="12" eb="15">
      <t>ブンカサイ</t>
    </rPh>
    <rPh sb="15" eb="17">
      <t>ジッコウ</t>
    </rPh>
    <rPh sb="17" eb="20">
      <t>イインチョウ</t>
    </rPh>
    <rPh sb="19" eb="20">
      <t>チョウ</t>
    </rPh>
    <rPh sb="21" eb="22">
      <t>サマ</t>
    </rPh>
    <phoneticPr fontId="14"/>
  </si>
  <si>
    <t>第８回全九州高等学校総合文化祭福岡大会　吹奏楽部門【本大会】</t>
    <rPh sb="0" eb="1">
      <t>ダイ</t>
    </rPh>
    <rPh sb="2" eb="3">
      <t>カイ</t>
    </rPh>
    <rPh sb="3" eb="4">
      <t>ゼン</t>
    </rPh>
    <rPh sb="4" eb="6">
      <t>キュウシュウ</t>
    </rPh>
    <rPh sb="6" eb="8">
      <t>コウトウ</t>
    </rPh>
    <rPh sb="8" eb="10">
      <t>ガッコウ</t>
    </rPh>
    <rPh sb="10" eb="12">
      <t>ソウゴウ</t>
    </rPh>
    <rPh sb="12" eb="15">
      <t>ブンカサイ</t>
    </rPh>
    <rPh sb="15" eb="17">
      <t>フクオカ</t>
    </rPh>
    <rPh sb="17" eb="19">
      <t>タイカイ</t>
    </rPh>
    <rPh sb="20" eb="23">
      <t>スイソウガク</t>
    </rPh>
    <rPh sb="23" eb="25">
      <t>ブモン</t>
    </rPh>
    <rPh sb="26" eb="29">
      <t>ホンタイカイ</t>
    </rPh>
    <phoneticPr fontId="14"/>
  </si>
  <si>
    <t>第８回全九州高等学校総合文化祭福岡大会吹奏楽部門　出場者名簿</t>
    <rPh sb="0" eb="1">
      <t>ダイ</t>
    </rPh>
    <rPh sb="2" eb="3">
      <t>カイ</t>
    </rPh>
    <rPh sb="3" eb="4">
      <t>ゼン</t>
    </rPh>
    <rPh sb="4" eb="6">
      <t>キュウシュウ</t>
    </rPh>
    <rPh sb="6" eb="8">
      <t>コウトウ</t>
    </rPh>
    <rPh sb="8" eb="10">
      <t>ガッコウ</t>
    </rPh>
    <rPh sb="10" eb="12">
      <t>ソウゴウ</t>
    </rPh>
    <rPh sb="12" eb="15">
      <t>ブンカサイ</t>
    </rPh>
    <rPh sb="15" eb="17">
      <t>フクオカ</t>
    </rPh>
    <rPh sb="17" eb="19">
      <t>タイカイ</t>
    </rPh>
    <rPh sb="19" eb="22">
      <t>スイソウガク</t>
    </rPh>
    <rPh sb="22" eb="24">
      <t>ブモン</t>
    </rPh>
    <rPh sb="25" eb="27">
      <t>シュツジョウ</t>
    </rPh>
    <rPh sb="27" eb="28">
      <t>シャ</t>
    </rPh>
    <rPh sb="28" eb="29">
      <t>メイ</t>
    </rPh>
    <rPh sb="29" eb="30">
      <t>ボ</t>
    </rPh>
    <phoneticPr fontId="14"/>
  </si>
  <si>
    <t>Pic</t>
    <phoneticPr fontId="4"/>
  </si>
  <si>
    <t>楽器名</t>
    <rPh sb="0" eb="3">
      <t>ガッキメイ</t>
    </rPh>
    <phoneticPr fontId="4"/>
  </si>
  <si>
    <t>Fl</t>
    <phoneticPr fontId="4"/>
  </si>
  <si>
    <t>E♭ Cla</t>
    <phoneticPr fontId="4"/>
  </si>
  <si>
    <t>B♭ Cla</t>
    <phoneticPr fontId="4"/>
  </si>
  <si>
    <t>Bass Cla</t>
    <phoneticPr fontId="4"/>
  </si>
  <si>
    <t>Alto Cla</t>
    <phoneticPr fontId="4"/>
  </si>
  <si>
    <t>A.Sax</t>
    <phoneticPr fontId="4"/>
  </si>
  <si>
    <t>T.Sax</t>
    <phoneticPr fontId="4"/>
  </si>
  <si>
    <t>B.Sax</t>
    <phoneticPr fontId="4"/>
  </si>
  <si>
    <t>Tp</t>
    <phoneticPr fontId="4"/>
  </si>
  <si>
    <t>Hr</t>
    <phoneticPr fontId="4"/>
  </si>
  <si>
    <t>Tb</t>
    <phoneticPr fontId="4"/>
  </si>
  <si>
    <t>Euph</t>
    <phoneticPr fontId="4"/>
  </si>
  <si>
    <t>Tuba</t>
    <phoneticPr fontId="4"/>
  </si>
  <si>
    <t>S.Bass</t>
    <phoneticPr fontId="4"/>
  </si>
  <si>
    <t>Per</t>
    <phoneticPr fontId="4"/>
  </si>
  <si>
    <t>　例　ティンパニ、スネア、鍵盤、ドラムなど</t>
    <rPh sb="1" eb="2">
      <t>レイ</t>
    </rPh>
    <rPh sb="13" eb="15">
      <t>ケンバン</t>
    </rPh>
    <phoneticPr fontId="4"/>
  </si>
  <si>
    <t>Ob</t>
    <phoneticPr fontId="4"/>
  </si>
  <si>
    <t>Fg</t>
    <phoneticPr fontId="4"/>
  </si>
  <si>
    <t>学年</t>
    <rPh sb="0" eb="2">
      <t>ガクネン</t>
    </rPh>
    <phoneticPr fontId="4"/>
  </si>
  <si>
    <t>１年</t>
    <rPh sb="1" eb="2">
      <t>ネン</t>
    </rPh>
    <phoneticPr fontId="4"/>
  </si>
  <si>
    <t>２年</t>
    <rPh sb="1" eb="2">
      <t>ネン</t>
    </rPh>
    <phoneticPr fontId="4"/>
  </si>
  <si>
    <t>３年</t>
    <rPh sb="1" eb="2">
      <t>ネン</t>
    </rPh>
    <phoneticPr fontId="4"/>
  </si>
  <si>
    <t>※氏名、備考の欄は、直接入力を行ってください。</t>
    <rPh sb="1" eb="3">
      <t>シメイ</t>
    </rPh>
    <rPh sb="4" eb="6">
      <t>ビコウ</t>
    </rPh>
    <rPh sb="7" eb="8">
      <t>ラン</t>
    </rPh>
    <rPh sb="10" eb="12">
      <t>チョクセツ</t>
    </rPh>
    <rPh sb="12" eb="14">
      <t>ニュウリョク</t>
    </rPh>
    <rPh sb="15" eb="16">
      <t>オコナ</t>
    </rPh>
    <phoneticPr fontId="4"/>
  </si>
  <si>
    <t>※学年、パートの欄は、プルダウンから選択してください。</t>
    <rPh sb="1" eb="3">
      <t>ガクネン</t>
    </rPh>
    <rPh sb="8" eb="9">
      <t>ラン</t>
    </rPh>
    <rPh sb="18" eb="20">
      <t>センタク</t>
    </rPh>
    <phoneticPr fontId="4"/>
  </si>
  <si>
    <t>　打楽器については、備考欄に、普段演奏している楽器名を記入してください。</t>
    <rPh sb="1" eb="4">
      <t>ダガッキ</t>
    </rPh>
    <rPh sb="10" eb="13">
      <t>ビコウラン</t>
    </rPh>
    <rPh sb="15" eb="17">
      <t>フダン</t>
    </rPh>
    <rPh sb="17" eb="19">
      <t>エンソウ</t>
    </rPh>
    <rPh sb="23" eb="25">
      <t>ガッキ</t>
    </rPh>
    <rPh sb="25" eb="26">
      <t>メイ</t>
    </rPh>
    <rPh sb="27" eb="29">
      <t>キニュウ</t>
    </rPh>
    <phoneticPr fontId="4"/>
  </si>
  <si>
    <t>　管楽器は、普段演奏しているパート名を記入してください。　例　1st、2nd、3rdなど</t>
    <rPh sb="1" eb="4">
      <t>カンガッキ</t>
    </rPh>
    <rPh sb="6" eb="10">
      <t>フダンエンソウ</t>
    </rPh>
    <rPh sb="17" eb="18">
      <t>メイ</t>
    </rPh>
    <rPh sb="19" eb="21">
      <t>キニュウ</t>
    </rPh>
    <rPh sb="29" eb="30">
      <t>レイ</t>
    </rPh>
    <phoneticPr fontId="4"/>
  </si>
  <si>
    <t>※備考欄について</t>
    <rPh sb="1" eb="3">
      <t>ビコウ</t>
    </rPh>
    <rPh sb="3" eb="4">
      <t>ラン</t>
    </rPh>
    <phoneticPr fontId="4"/>
  </si>
  <si>
    <t>※各団体１０名程度の推薦をお願いします。全体のバランスをもとに決定します。</t>
    <rPh sb="1" eb="2">
      <t>カク</t>
    </rPh>
    <rPh sb="2" eb="4">
      <t>ダンタイ</t>
    </rPh>
    <rPh sb="6" eb="9">
      <t>メイテイド</t>
    </rPh>
    <rPh sb="10" eb="12">
      <t>スイセン</t>
    </rPh>
    <rPh sb="14" eb="15">
      <t>ネガ</t>
    </rPh>
    <rPh sb="20" eb="22">
      <t>ゼンタイ</t>
    </rPh>
    <rPh sb="31" eb="33">
      <t>ケッテイ</t>
    </rPh>
    <phoneticPr fontId="4"/>
  </si>
  <si>
    <t>※データが大きい場合は、学校名を付けて別添で提出してください。</t>
    <rPh sb="5" eb="6">
      <t>オオ</t>
    </rPh>
    <rPh sb="8" eb="10">
      <t>バアイ</t>
    </rPh>
    <rPh sb="12" eb="15">
      <t>ガッコウメイ</t>
    </rPh>
    <rPh sb="16" eb="17">
      <t>ツ</t>
    </rPh>
    <rPh sb="19" eb="21">
      <t>ベツゾ</t>
    </rPh>
    <rPh sb="22" eb="24">
      <t>テイシュツ</t>
    </rPh>
    <phoneticPr fontId="4"/>
  </si>
  <si>
    <t>・宿泊については各団体でお願いいたします。</t>
    <rPh sb="1" eb="3">
      <t>シュクハク</t>
    </rPh>
    <rPh sb="8" eb="11">
      <t>カクダンタイ</t>
    </rPh>
    <rPh sb="13" eb="14">
      <t>ネガ</t>
    </rPh>
    <phoneticPr fontId="4"/>
  </si>
  <si>
    <r>
      <t>・提出は</t>
    </r>
    <r>
      <rPr>
        <u/>
        <sz val="14"/>
        <color rgb="FFFF0000"/>
        <rFont val="ＭＳ 明朝"/>
        <family val="1"/>
        <charset val="128"/>
      </rPr>
      <t>１２月６日（金）までに</t>
    </r>
    <r>
      <rPr>
        <sz val="14"/>
        <rFont val="ＭＳ 明朝"/>
        <family val="1"/>
        <charset val="128"/>
      </rPr>
      <t>各県高文連事務局までお願いします。</t>
    </r>
    <rPh sb="1" eb="3">
      <t>テイシュツ</t>
    </rPh>
    <rPh sb="10" eb="11">
      <t>キン</t>
    </rPh>
    <rPh sb="15" eb="17">
      <t>カクケン</t>
    </rPh>
    <rPh sb="17" eb="23">
      <t>コウブンレンジムキョク</t>
    </rPh>
    <rPh sb="26" eb="27">
      <t>ネガ</t>
    </rPh>
    <phoneticPr fontId="4"/>
  </si>
  <si>
    <t>参加校⇒各県高文連事務局へ　１２月２４日（火）〆切</t>
    <rPh sb="0" eb="3">
      <t>サンカコウ</t>
    </rPh>
    <rPh sb="4" eb="6">
      <t>カクケン</t>
    </rPh>
    <rPh sb="6" eb="9">
      <t>コウブンレン</t>
    </rPh>
    <rPh sb="9" eb="12">
      <t>ジムキョク</t>
    </rPh>
    <rPh sb="16" eb="17">
      <t>ガツ</t>
    </rPh>
    <rPh sb="19" eb="20">
      <t>ニチ</t>
    </rPh>
    <rPh sb="21" eb="22">
      <t>カ</t>
    </rPh>
    <rPh sb="23" eb="25">
      <t>シメキリ</t>
    </rPh>
    <phoneticPr fontId="4"/>
  </si>
  <si>
    <r>
      <t>　　　色付けされていないシートを削除して、</t>
    </r>
    <r>
      <rPr>
        <u/>
        <sz val="14"/>
        <color rgb="FFFF0000"/>
        <rFont val="ＭＳ 明朝"/>
        <family val="1"/>
        <charset val="128"/>
      </rPr>
      <t>１２月２４日（火）までに</t>
    </r>
    <r>
      <rPr>
        <sz val="14"/>
        <rFont val="ＭＳ 明朝"/>
        <family val="1"/>
        <charset val="128"/>
      </rPr>
      <t>送付してください。</t>
    </r>
    <rPh sb="3" eb="5">
      <t>イロヅ</t>
    </rPh>
    <rPh sb="16" eb="18">
      <t>サクジョ</t>
    </rPh>
    <rPh sb="23" eb="24">
      <t>ガツ</t>
    </rPh>
    <rPh sb="26" eb="27">
      <t>ニチ</t>
    </rPh>
    <rPh sb="28" eb="29">
      <t>カ</t>
    </rPh>
    <rPh sb="33" eb="35">
      <t>ソウフ</t>
    </rPh>
    <phoneticPr fontId="4"/>
  </si>
  <si>
    <t>⑦ステージ配置図（本大会）は別シートにて作成をお願いします。</t>
    <rPh sb="5" eb="8">
      <t>はいちず</t>
    </rPh>
    <rPh sb="9" eb="12">
      <t>ほんたいかい</t>
    </rPh>
    <rPh sb="14" eb="15">
      <t>べつ</t>
    </rPh>
    <rPh sb="20" eb="22">
      <t>さくせい</t>
    </rPh>
    <rPh sb="24" eb="25">
      <t>ねが</t>
    </rPh>
    <phoneticPr fontId="14" type="Hiragana"/>
  </si>
  <si>
    <t>大会当日にA4サイズで２部提出してください</t>
    <rPh sb="0" eb="2">
      <t>タイカイ</t>
    </rPh>
    <rPh sb="2" eb="4">
      <t>トウジツ</t>
    </rPh>
    <rPh sb="12" eb="13">
      <t>ブ</t>
    </rPh>
    <rPh sb="13" eb="15">
      <t>テイシュツ</t>
    </rPh>
    <phoneticPr fontId="17"/>
  </si>
  <si>
    <t>下記の打楽器については、準備します。</t>
    <rPh sb="0" eb="2">
      <t>カキ</t>
    </rPh>
    <rPh sb="3" eb="6">
      <t>ダガッキ</t>
    </rPh>
    <rPh sb="12" eb="14">
      <t>ジュンビ</t>
    </rPh>
    <phoneticPr fontId="17"/>
  </si>
  <si>
    <t>借用打楽器一覧表</t>
    <rPh sb="0" eb="2">
      <t>シャクヨウ</t>
    </rPh>
    <rPh sb="2" eb="5">
      <t>ダガッキ</t>
    </rPh>
    <rPh sb="5" eb="8">
      <t>イチランヒョウ</t>
    </rPh>
    <phoneticPr fontId="17"/>
  </si>
  <si>
    <t>出演順</t>
    <rPh sb="0" eb="3">
      <t>シュツエンジュン</t>
    </rPh>
    <phoneticPr fontId="17"/>
  </si>
  <si>
    <t>団体名</t>
    <rPh sb="0" eb="3">
      <t>ダンタイメイ</t>
    </rPh>
    <phoneticPr fontId="17"/>
  </si>
  <si>
    <t>借用</t>
    <rPh sb="0" eb="2">
      <t>シャクヨウ</t>
    </rPh>
    <phoneticPr fontId="17"/>
  </si>
  <si>
    <t>楽器名</t>
    <rPh sb="0" eb="2">
      <t>ガッキ</t>
    </rPh>
    <rPh sb="2" eb="3">
      <t>メイ</t>
    </rPh>
    <phoneticPr fontId="17"/>
  </si>
  <si>
    <t>ドラムセット</t>
    <phoneticPr fontId="17"/>
  </si>
  <si>
    <t>バスドラム</t>
    <phoneticPr fontId="17"/>
  </si>
  <si>
    <t>チャイム</t>
    <phoneticPr fontId="17"/>
  </si>
  <si>
    <t>ゴング</t>
    <phoneticPr fontId="17"/>
  </si>
  <si>
    <t>シロフォン</t>
    <phoneticPr fontId="17"/>
  </si>
  <si>
    <t>グロッケン</t>
    <phoneticPr fontId="17"/>
  </si>
  <si>
    <t>マリンバ</t>
    <phoneticPr fontId="17"/>
  </si>
  <si>
    <t>ビブラフォン</t>
    <phoneticPr fontId="17"/>
  </si>
  <si>
    <t>ティンパニ</t>
    <phoneticPr fontId="17"/>
  </si>
  <si>
    <t>↑指揮者用譜面台・指揮台が不必要な場合は×をつけてください。</t>
    <rPh sb="1" eb="4">
      <t>シキシャ</t>
    </rPh>
    <rPh sb="4" eb="5">
      <t>ヨウ</t>
    </rPh>
    <rPh sb="5" eb="8">
      <t>フメンダイ</t>
    </rPh>
    <rPh sb="9" eb="12">
      <t>シキダイ</t>
    </rPh>
    <rPh sb="13" eb="16">
      <t>フヒツヨウ</t>
    </rPh>
    <rPh sb="17" eb="19">
      <t>バアイ</t>
    </rPh>
    <phoneticPr fontId="17"/>
  </si>
  <si>
    <t>※事前申請が必要です</t>
    <rPh sb="1" eb="3">
      <t>ジゼン</t>
    </rPh>
    <rPh sb="3" eb="5">
      <t>シンセイ</t>
    </rPh>
    <rPh sb="6" eb="8">
      <t>ヒツヨウ</t>
    </rPh>
    <phoneticPr fontId="17"/>
  </si>
  <si>
    <t>↓○をつけてください
（ 全開 ・ 半開 ・ 閉 ）</t>
    <rPh sb="13" eb="15">
      <t>ゼンカイ</t>
    </rPh>
    <rPh sb="18" eb="20">
      <t>ハンカイ</t>
    </rPh>
    <rPh sb="23" eb="24">
      <t>ヘイ</t>
    </rPh>
    <phoneticPr fontId="17"/>
  </si>
  <si>
    <t>フロア</t>
    <phoneticPr fontId="17"/>
  </si>
  <si>
    <t>ひな壇下段</t>
    <rPh sb="2" eb="3">
      <t>ダン</t>
    </rPh>
    <rPh sb="3" eb="4">
      <t>シタ</t>
    </rPh>
    <rPh sb="4" eb="5">
      <t>ダン</t>
    </rPh>
    <phoneticPr fontId="17"/>
  </si>
  <si>
    <t>ひな壇上段</t>
    <rPh sb="2" eb="3">
      <t>ダン</t>
    </rPh>
    <rPh sb="3" eb="4">
      <t>ウエ</t>
    </rPh>
    <phoneticPr fontId="17"/>
  </si>
  <si>
    <t>合計</t>
    <rPh sb="0" eb="2">
      <t>ゴウケイ</t>
    </rPh>
    <phoneticPr fontId="17"/>
  </si>
  <si>
    <t>・ピアノ使用</t>
    <rPh sb="4" eb="6">
      <t>シヨウ</t>
    </rPh>
    <phoneticPr fontId="17"/>
  </si>
  <si>
    <t>(</t>
    <phoneticPr fontId="17"/>
  </si>
  <si>
    <t>)</t>
    <phoneticPr fontId="17"/>
  </si>
  <si>
    <t>椅子（○）</t>
    <rPh sb="0" eb="2">
      <t>イス</t>
    </rPh>
    <phoneticPr fontId="17"/>
  </si>
  <si>
    <t>・マイク使用</t>
    <rPh sb="4" eb="6">
      <t>シヨウ</t>
    </rPh>
    <phoneticPr fontId="17"/>
  </si>
  <si>
    <t>本</t>
    <rPh sb="0" eb="1">
      <t>ホン</t>
    </rPh>
    <phoneticPr fontId="17"/>
  </si>
  <si>
    <t>譜面台（Y）</t>
    <rPh sb="0" eb="3">
      <t>フメンダイ</t>
    </rPh>
    <phoneticPr fontId="17"/>
  </si>
  <si>
    <t>ピアノ椅子（ P ）</t>
    <rPh sb="3" eb="5">
      <t>イス</t>
    </rPh>
    <phoneticPr fontId="17"/>
  </si>
  <si>
    <t>持ち込み打楽器については、それぞれで配置場所へご記入ください。</t>
    <rPh sb="0" eb="1">
      <t>モ</t>
    </rPh>
    <rPh sb="2" eb="3">
      <t>コ</t>
    </rPh>
    <rPh sb="4" eb="7">
      <t>ダガッキ</t>
    </rPh>
    <rPh sb="18" eb="20">
      <t>ハイチ</t>
    </rPh>
    <rPh sb="20" eb="22">
      <t>バショ</t>
    </rPh>
    <rPh sb="24" eb="26">
      <t>キニュウ</t>
    </rPh>
    <phoneticPr fontId="17"/>
  </si>
  <si>
    <t>椅子・譜面台・ピアノ椅子の必要数を
エリアごとに入力ください。合計は自動的に計算されます。
なお、ピアノ椅子は事前に申請しておく必要があります。</t>
    <rPh sb="0" eb="2">
      <t>イス</t>
    </rPh>
    <rPh sb="3" eb="6">
      <t>フメンダイ</t>
    </rPh>
    <rPh sb="10" eb="12">
      <t>イス</t>
    </rPh>
    <rPh sb="13" eb="16">
      <t>ヒツヨウスウ</t>
    </rPh>
    <rPh sb="24" eb="26">
      <t>ニュウリョク</t>
    </rPh>
    <rPh sb="31" eb="33">
      <t>ゴウケイ</t>
    </rPh>
    <rPh sb="34" eb="37">
      <t>ジドウテキ</t>
    </rPh>
    <rPh sb="38" eb="40">
      <t>ケイサン</t>
    </rPh>
    <rPh sb="52" eb="54">
      <t>イス</t>
    </rPh>
    <rPh sb="55" eb="57">
      <t>ジゼン</t>
    </rPh>
    <rPh sb="58" eb="60">
      <t>シンセイ</t>
    </rPh>
    <rPh sb="64" eb="66">
      <t>ヒツヨウ</t>
    </rPh>
    <phoneticPr fontId="17"/>
  </si>
  <si>
    <t>椅子・ピアノ椅子・譜面台・椅子譜面台セットをつまんで（クリックしたまま）配置することができます。もし、不足することがあれば右クリックでコピーして配置してください。</t>
    <rPh sb="0" eb="2">
      <t>イス</t>
    </rPh>
    <rPh sb="6" eb="8">
      <t>イス</t>
    </rPh>
    <rPh sb="9" eb="12">
      <t>フメンダイ</t>
    </rPh>
    <rPh sb="13" eb="15">
      <t>イス</t>
    </rPh>
    <rPh sb="15" eb="18">
      <t>フメンダイ</t>
    </rPh>
    <rPh sb="36" eb="38">
      <t>ハイチ</t>
    </rPh>
    <rPh sb="51" eb="53">
      <t>フソク</t>
    </rPh>
    <rPh sb="61" eb="62">
      <t>ミギ</t>
    </rPh>
    <rPh sb="72" eb="74">
      <t>ハイチ</t>
    </rPh>
    <phoneticPr fontId="17"/>
  </si>
  <si>
    <r>
      <t>　　　シートを削除せずそのまま、以下のメールアドレスへ</t>
    </r>
    <r>
      <rPr>
        <u/>
        <sz val="14"/>
        <color rgb="FFFF0000"/>
        <rFont val="ＭＳ 明朝"/>
        <family val="1"/>
        <charset val="128"/>
      </rPr>
      <t>１月１０日（金）までに</t>
    </r>
    <r>
      <rPr>
        <sz val="14"/>
        <rFont val="ＭＳ 明朝"/>
        <family val="1"/>
        <charset val="128"/>
      </rPr>
      <t>送付してください。</t>
    </r>
    <rPh sb="7" eb="9">
      <t>サクジョ</t>
    </rPh>
    <rPh sb="16" eb="18">
      <t>イカ</t>
    </rPh>
    <rPh sb="28" eb="29">
      <t>ガツ</t>
    </rPh>
    <rPh sb="31" eb="32">
      <t>ニチ</t>
    </rPh>
    <rPh sb="33" eb="34">
      <t>キン</t>
    </rPh>
    <rPh sb="38" eb="40">
      <t>ソウフ</t>
    </rPh>
    <phoneticPr fontId="4"/>
  </si>
  <si>
    <t>福岡県高文連吹奏楽専門部　事務局長：古田　義一（飯塚高等学校）</t>
    <rPh sb="0" eb="2">
      <t>フクオカ</t>
    </rPh>
    <rPh sb="2" eb="3">
      <t>ケン</t>
    </rPh>
    <rPh sb="3" eb="6">
      <t>コウブンレン</t>
    </rPh>
    <rPh sb="6" eb="9">
      <t>スイソウガク</t>
    </rPh>
    <rPh sb="9" eb="11">
      <t>センモン</t>
    </rPh>
    <rPh sb="11" eb="12">
      <t>ブ</t>
    </rPh>
    <rPh sb="13" eb="17">
      <t>ジムキョクチョウ</t>
    </rPh>
    <rPh sb="18" eb="20">
      <t>フルタ</t>
    </rPh>
    <rPh sb="21" eb="23">
      <t>ヨシカズ</t>
    </rPh>
    <rPh sb="24" eb="26">
      <t>イイヅカ</t>
    </rPh>
    <rPh sb="26" eb="28">
      <t>コウトウ</t>
    </rPh>
    <rPh sb="28" eb="30">
      <t>ガッコウ</t>
    </rPh>
    <phoneticPr fontId="4"/>
  </si>
  <si>
    <t>furuta@iizuka.ed.jp</t>
    <phoneticPr fontId="4"/>
  </si>
  <si>
    <t>　直接開催県の専門部事務局長宛に送付していただく必要があります。提出の際は次のようにお願いします。</t>
    <rPh sb="1" eb="3">
      <t>チョクセツ</t>
    </rPh>
    <rPh sb="3" eb="5">
      <t>カイサイ</t>
    </rPh>
    <rPh sb="5" eb="6">
      <t>ケン</t>
    </rPh>
    <rPh sb="7" eb="9">
      <t>センモン</t>
    </rPh>
    <rPh sb="9" eb="10">
      <t>ブ</t>
    </rPh>
    <rPh sb="10" eb="12">
      <t>ジム</t>
    </rPh>
    <rPh sb="12" eb="14">
      <t>キョクチョウ</t>
    </rPh>
    <rPh sb="14" eb="15">
      <t>アテ</t>
    </rPh>
    <rPh sb="16" eb="18">
      <t>ソウフ</t>
    </rPh>
    <rPh sb="24" eb="26">
      <t>ヒツヨウ</t>
    </rPh>
    <rPh sb="32" eb="34">
      <t>テイシュツ</t>
    </rPh>
    <rPh sb="35" eb="36">
      <t>サイ</t>
    </rPh>
    <rPh sb="37" eb="38">
      <t>ツギ</t>
    </rPh>
    <rPh sb="43" eb="44">
      <t>ネガ</t>
    </rPh>
    <phoneticPr fontId="4"/>
  </si>
  <si>
    <r>
      <t>　２．開催県専門部事務局長へ提出する際は、ファイル名を「</t>
    </r>
    <r>
      <rPr>
        <sz val="14"/>
        <color rgb="FFFF0000"/>
        <rFont val="ＭＳ 明朝"/>
        <family val="1"/>
        <charset val="128"/>
      </rPr>
      <t>（学校名）開催県担当提出用</t>
    </r>
    <r>
      <rPr>
        <sz val="14"/>
        <rFont val="ＭＳ 明朝"/>
        <family val="1"/>
        <charset val="128"/>
      </rPr>
      <t>」と変更して、</t>
    </r>
    <rPh sb="3" eb="6">
      <t>カイサイケン</t>
    </rPh>
    <rPh sb="6" eb="8">
      <t>センモン</t>
    </rPh>
    <rPh sb="8" eb="9">
      <t>ブ</t>
    </rPh>
    <rPh sb="9" eb="11">
      <t>ジム</t>
    </rPh>
    <rPh sb="11" eb="13">
      <t>キョクチョウ</t>
    </rPh>
    <rPh sb="14" eb="16">
      <t>テイシュツ</t>
    </rPh>
    <rPh sb="18" eb="19">
      <t>サイ</t>
    </rPh>
    <rPh sb="25" eb="26">
      <t>メイ</t>
    </rPh>
    <rPh sb="29" eb="32">
      <t>ガッコウメイ</t>
    </rPh>
    <rPh sb="33" eb="36">
      <t>カイサイケン</t>
    </rPh>
    <rPh sb="36" eb="38">
      <t>タントウ</t>
    </rPh>
    <rPh sb="38" eb="41">
      <t>テイシュツヨウ</t>
    </rPh>
    <rPh sb="43" eb="45">
      <t>ヘンコウ</t>
    </rPh>
    <phoneticPr fontId="4"/>
  </si>
  <si>
    <t>伏見　宣秀</t>
    <rPh sb="0" eb="2">
      <t>フシミ</t>
    </rPh>
    <rPh sb="3" eb="4">
      <t>セン</t>
    </rPh>
    <rPh sb="4" eb="5">
      <t>ヒデ</t>
    </rPh>
    <phoneticPr fontId="4"/>
  </si>
  <si>
    <t>福岡県立嘉穂高等学校</t>
    <rPh sb="0" eb="4">
      <t>フクオカケンリツ</t>
    </rPh>
    <rPh sb="4" eb="6">
      <t>カホ</t>
    </rPh>
    <rPh sb="6" eb="8">
      <t>コウトウ</t>
    </rPh>
    <rPh sb="8" eb="10">
      <t>ガッコウ</t>
    </rPh>
    <phoneticPr fontId="4"/>
  </si>
  <si>
    <t>福岡県立小倉高等学校</t>
    <rPh sb="0" eb="4">
      <t>フクオカケンリツ</t>
    </rPh>
    <rPh sb="4" eb="6">
      <t>コクラ</t>
    </rPh>
    <rPh sb="6" eb="8">
      <t>コウトウ</t>
    </rPh>
    <rPh sb="8" eb="10">
      <t>ガッコウ</t>
    </rPh>
    <phoneticPr fontId="4"/>
  </si>
  <si>
    <t>福岡県立城南高等学校</t>
    <rPh sb="0" eb="4">
      <t>フクオカケンリツ</t>
    </rPh>
    <rPh sb="4" eb="6">
      <t>ジョウナン</t>
    </rPh>
    <rPh sb="6" eb="8">
      <t>コウトウ</t>
    </rPh>
    <rPh sb="8" eb="10">
      <t>ガッコウ</t>
    </rPh>
    <phoneticPr fontId="4"/>
  </si>
  <si>
    <t>福岡県立修猷館高等学校</t>
    <rPh sb="0" eb="2">
      <t>フクオカ</t>
    </rPh>
    <rPh sb="2" eb="4">
      <t>ケンリツ</t>
    </rPh>
    <rPh sb="4" eb="7">
      <t>シュウユウカン</t>
    </rPh>
    <rPh sb="7" eb="9">
      <t>コウトウ</t>
    </rPh>
    <rPh sb="9" eb="11">
      <t>ガッコウ</t>
    </rPh>
    <phoneticPr fontId="4"/>
  </si>
  <si>
    <t>佐藤　康枝</t>
    <rPh sb="0" eb="2">
      <t>サトウ</t>
    </rPh>
    <rPh sb="3" eb="4">
      <t>ヤスシ</t>
    </rPh>
    <rPh sb="4" eb="5">
      <t>エダ</t>
    </rPh>
    <phoneticPr fontId="4"/>
  </si>
  <si>
    <t>佐藤　康枝</t>
    <rPh sb="0" eb="2">
      <t>サトウ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</si>
</sst>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85">
    <font>
      <sz val="12"/>
      <name val="Osaka"/>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Osaka"/>
      <family val="3"/>
      <charset val="128"/>
    </font>
    <font>
      <sz val="10"/>
      <name val="ＭＳ Ｐゴシック"/>
      <family val="3"/>
      <charset val="128"/>
    </font>
    <font>
      <sz val="8"/>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11"/>
      <name val="ＭＳ Ｐゴシック"/>
      <family val="3"/>
      <charset val="128"/>
    </font>
    <font>
      <b/>
      <sz val="14"/>
      <name val="ＭＳ Ｐゴシック"/>
      <family val="3"/>
      <charset val="128"/>
    </font>
    <font>
      <sz val="16"/>
      <name val="ＭＳ Ｐゴシック"/>
      <family val="3"/>
      <charset val="128"/>
    </font>
    <font>
      <u/>
      <sz val="12"/>
      <color theme="10"/>
      <name val="Osaka"/>
      <family val="3"/>
      <charset val="128"/>
    </font>
    <font>
      <sz val="6"/>
      <name val="ＭＳ Ｐゴシック"/>
      <family val="3"/>
      <charset val="128"/>
    </font>
    <font>
      <sz val="10.5"/>
      <name val="ＭＳ Ｐゴシック"/>
      <family val="3"/>
      <charset val="128"/>
    </font>
    <font>
      <b/>
      <sz val="22"/>
      <name val="ＭＳ Ｐゴシック"/>
      <family val="3"/>
      <charset val="128"/>
    </font>
    <font>
      <sz val="6"/>
      <name val="ＭＳ Ｐゴシック"/>
      <family val="2"/>
      <charset val="128"/>
      <scheme val="minor"/>
    </font>
    <font>
      <b/>
      <sz val="16"/>
      <name val="ＭＳ Ｐゴシック"/>
      <family val="3"/>
      <charset val="128"/>
    </font>
    <font>
      <b/>
      <sz val="11"/>
      <name val="ＭＳ Ｐゴシック"/>
      <family val="3"/>
      <charset val="128"/>
    </font>
    <font>
      <sz val="9"/>
      <color indexed="10"/>
      <name val="ＭＳ Ｐゴシック"/>
      <family val="3"/>
      <charset val="128"/>
    </font>
    <font>
      <u/>
      <sz val="11"/>
      <color indexed="12"/>
      <name val="ＭＳ Ｐゴシック"/>
      <family val="3"/>
      <charset val="128"/>
    </font>
    <font>
      <sz val="9"/>
      <color theme="0"/>
      <name val="ＭＳ Ｐゴシック"/>
      <family val="3"/>
      <charset val="128"/>
    </font>
    <font>
      <sz val="10.5"/>
      <color theme="0"/>
      <name val="ＭＳ Ｐゴシック"/>
      <family val="3"/>
      <charset val="128"/>
    </font>
    <font>
      <b/>
      <sz val="24"/>
      <name val="ＭＳ Ｐゴシック"/>
      <family val="3"/>
      <charset val="128"/>
    </font>
    <font>
      <b/>
      <sz val="10.5"/>
      <color rgb="FFFF0000"/>
      <name val="ＭＳ Ｐゴシック"/>
      <family val="3"/>
      <charset val="128"/>
    </font>
    <font>
      <sz val="10"/>
      <color theme="1"/>
      <name val="ＭＳ Ｐゴシック"/>
      <family val="3"/>
      <charset val="128"/>
      <scheme val="minor"/>
    </font>
    <font>
      <b/>
      <sz val="12"/>
      <name val="ＭＳ Ｐゴシック"/>
      <family val="3"/>
      <charset val="128"/>
    </font>
    <font>
      <sz val="11"/>
      <color rgb="FFFF0000"/>
      <name val="ＭＳ Ｐゴシック"/>
      <family val="3"/>
      <charset val="128"/>
    </font>
    <font>
      <sz val="11"/>
      <color indexed="10"/>
      <name val="ＭＳ Ｐゴシック"/>
      <family val="3"/>
      <charset val="128"/>
    </font>
    <font>
      <sz val="10.5"/>
      <color rgb="FFFF0000"/>
      <name val="ＭＳ Ｐゴシック"/>
      <family val="3"/>
      <charset val="128"/>
    </font>
    <font>
      <b/>
      <sz val="14"/>
      <name val="Meiryo UI"/>
      <family val="3"/>
      <charset val="128"/>
    </font>
    <font>
      <sz val="18"/>
      <name val="Meiryo UI"/>
      <family val="3"/>
      <charset val="128"/>
    </font>
    <font>
      <sz val="11"/>
      <name val="Meiryo UI"/>
      <family val="3"/>
      <charset val="128"/>
    </font>
    <font>
      <sz val="11"/>
      <color indexed="10"/>
      <name val="Meiryo UI"/>
      <family val="3"/>
      <charset val="128"/>
    </font>
    <font>
      <b/>
      <sz val="16"/>
      <name val="Meiryo UI"/>
      <family val="3"/>
      <charset val="128"/>
    </font>
    <font>
      <b/>
      <sz val="11"/>
      <name val="Meiryo UI"/>
      <family val="3"/>
      <charset val="128"/>
    </font>
    <font>
      <u/>
      <sz val="12"/>
      <color theme="10"/>
      <name val="Meiryo UI"/>
      <family val="3"/>
      <charset val="128"/>
    </font>
    <font>
      <sz val="14"/>
      <name val="Meiryo UI"/>
      <family val="3"/>
      <charset val="128"/>
    </font>
    <font>
      <b/>
      <sz val="12"/>
      <name val="Meiryo UI"/>
      <family val="3"/>
      <charset val="128"/>
    </font>
    <font>
      <b/>
      <u/>
      <sz val="11"/>
      <name val="Meiryo UI"/>
      <family val="3"/>
      <charset val="128"/>
    </font>
    <font>
      <sz val="9"/>
      <name val="Meiryo UI"/>
      <family val="3"/>
      <charset val="128"/>
    </font>
    <font>
      <sz val="12"/>
      <color theme="10"/>
      <name val="Osaka"/>
      <family val="3"/>
      <charset val="128"/>
    </font>
    <font>
      <sz val="12"/>
      <name val="Meiryo UI"/>
      <family val="3"/>
      <charset val="128"/>
    </font>
    <font>
      <b/>
      <sz val="22"/>
      <name val="Meiryo UI"/>
      <family val="3"/>
      <charset val="128"/>
    </font>
    <font>
      <sz val="24"/>
      <name val="Meiryo UI"/>
      <family val="3"/>
      <charset val="128"/>
    </font>
    <font>
      <b/>
      <sz val="8"/>
      <name val="Meiryo UI"/>
      <family val="3"/>
      <charset val="128"/>
    </font>
    <font>
      <b/>
      <sz val="26"/>
      <name val="Meiryo UI"/>
      <family val="3"/>
      <charset val="128"/>
    </font>
    <font>
      <b/>
      <sz val="24"/>
      <name val="Meiryo UI"/>
      <family val="3"/>
      <charset val="128"/>
    </font>
    <font>
      <b/>
      <sz val="20"/>
      <name val="Meiryo UI"/>
      <family val="3"/>
      <charset val="128"/>
    </font>
    <font>
      <b/>
      <sz val="20"/>
      <name val="ＭＳ ゴシック"/>
      <family val="3"/>
      <charset val="128"/>
    </font>
    <font>
      <sz val="16"/>
      <color theme="1"/>
      <name val="ＭＳ Ｐゴシック"/>
      <family val="2"/>
      <charset val="128"/>
      <scheme val="minor"/>
    </font>
    <font>
      <sz val="18"/>
      <color theme="1"/>
      <name val="ＭＳ Ｐゴシック"/>
      <family val="2"/>
      <charset val="128"/>
      <scheme val="minor"/>
    </font>
    <font>
      <sz val="11"/>
      <name val="ＭＳ ゴシック"/>
      <family val="3"/>
      <charset val="128"/>
    </font>
    <font>
      <sz val="12"/>
      <name val="ＭＳ ゴシック"/>
      <family val="3"/>
      <charset val="128"/>
    </font>
    <font>
      <sz val="10"/>
      <name val="ＭＳ 明朝"/>
      <family val="1"/>
      <charset val="128"/>
    </font>
    <font>
      <sz val="14"/>
      <name val="ＭＳ ゴシック"/>
      <family val="3"/>
      <charset val="128"/>
    </font>
    <font>
      <sz val="16"/>
      <name val="ＭＳ ゴシック"/>
      <family val="3"/>
      <charset val="128"/>
    </font>
    <font>
      <sz val="14"/>
      <name val="ＭＳ 明朝"/>
      <family val="1"/>
      <charset val="128"/>
    </font>
    <font>
      <b/>
      <sz val="14"/>
      <color rgb="FFFF0000"/>
      <name val="ＭＳ ゴシック"/>
      <family val="3"/>
      <charset val="128"/>
    </font>
    <font>
      <b/>
      <sz val="14"/>
      <color rgb="FFFF0000"/>
      <name val="ＭＳ 明朝"/>
      <family val="1"/>
      <charset val="128"/>
    </font>
    <font>
      <sz val="14"/>
      <color theme="1"/>
      <name val="ＭＳ ゴシック"/>
      <family val="3"/>
      <charset val="128"/>
    </font>
    <font>
      <sz val="14"/>
      <color rgb="FFFF0000"/>
      <name val="ＭＳ 明朝"/>
      <family val="1"/>
      <charset val="128"/>
    </font>
    <font>
      <u/>
      <sz val="14"/>
      <color rgb="FFFF0000"/>
      <name val="ＭＳ 明朝"/>
      <family val="1"/>
      <charset val="128"/>
    </font>
    <font>
      <sz val="18"/>
      <color rgb="FFFF0000"/>
      <name val="AR Pゴシック体S"/>
      <family val="3"/>
      <charset val="128"/>
    </font>
    <font>
      <sz val="18"/>
      <color theme="1"/>
      <name val="AR Pゴシック体S"/>
      <family val="3"/>
      <charset val="128"/>
    </font>
    <font>
      <sz val="12"/>
      <color theme="1"/>
      <name val="ＭＳ Ｐゴシック"/>
      <family val="2"/>
      <charset val="128"/>
      <scheme val="minor"/>
    </font>
    <font>
      <sz val="12"/>
      <color theme="1"/>
      <name val="AR P明朝体U"/>
      <family val="1"/>
      <charset val="128"/>
    </font>
    <font>
      <sz val="20"/>
      <color theme="1"/>
      <name val="AR P明朝体U"/>
      <family val="1"/>
      <charset val="128"/>
    </font>
    <font>
      <sz val="12"/>
      <color theme="1"/>
      <name val="ＭＳ Ｐ明朝"/>
      <family val="1"/>
      <charset val="128"/>
    </font>
    <font>
      <sz val="20"/>
      <color theme="1"/>
      <name val="AR Pゴシック体S"/>
      <family val="3"/>
      <charset val="128"/>
    </font>
    <font>
      <sz val="12"/>
      <color theme="1"/>
      <name val="ＭＳ 明朝"/>
      <family val="1"/>
      <charset val="128"/>
    </font>
    <font>
      <sz val="11"/>
      <color theme="1"/>
      <name val="AR P明朝体U"/>
      <family val="1"/>
      <charset val="128"/>
    </font>
    <font>
      <sz val="11"/>
      <color theme="1"/>
      <name val="AR P丸ゴシック体E"/>
      <family val="3"/>
      <charset val="128"/>
    </font>
    <font>
      <sz val="9"/>
      <color theme="1"/>
      <name val="ＭＳ Ｐゴシック"/>
      <family val="2"/>
      <charset val="128"/>
      <scheme val="minor"/>
    </font>
    <font>
      <sz val="12"/>
      <color theme="1"/>
      <name val="HG丸ｺﾞｼｯｸM-PRO"/>
      <family val="3"/>
      <charset val="128"/>
    </font>
    <font>
      <sz val="10"/>
      <color theme="1"/>
      <name val="ＭＳ Ｐゴシック"/>
      <family val="2"/>
      <charset val="128"/>
      <scheme val="minor"/>
    </font>
    <font>
      <sz val="22"/>
      <color theme="1"/>
      <name val="ＭＳ Ｐゴシック"/>
      <family val="2"/>
      <charset val="128"/>
      <scheme val="minor"/>
    </font>
    <font>
      <sz val="12"/>
      <color theme="1"/>
      <name val="AR Pゴシック体S"/>
      <family val="3"/>
      <charset val="128"/>
    </font>
    <font>
      <sz val="12"/>
      <color theme="1"/>
      <name val="AR P丸ゴシック体E"/>
      <family val="3"/>
      <charset val="128"/>
    </font>
    <font>
      <b/>
      <sz val="16"/>
      <color theme="1"/>
      <name val="AR P丸ゴシック体E"/>
      <family val="3"/>
      <charset val="128"/>
    </font>
    <font>
      <sz val="16"/>
      <color theme="1"/>
      <name val="AR P丸ゴシック体E"/>
      <family val="3"/>
      <charset val="128"/>
    </font>
    <font>
      <sz val="16"/>
      <color theme="1"/>
      <name val="AR Pマーカー体E"/>
      <family val="3"/>
      <charset val="128"/>
    </font>
    <font>
      <sz val="12"/>
      <color theme="1"/>
      <name val="AR丸ゴシック体E"/>
      <family val="3"/>
      <charset val="128"/>
    </font>
    <font>
      <sz val="14"/>
      <color theme="1"/>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45"/>
        <bgColor indexed="64"/>
      </patternFill>
    </fill>
    <fill>
      <patternFill patternType="solid">
        <fgColor indexed="42"/>
        <bgColor indexed="64"/>
      </patternFill>
    </fill>
    <fill>
      <patternFill patternType="solid">
        <fgColor indexed="26"/>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C000"/>
        <bgColor indexed="64"/>
      </patternFill>
    </fill>
  </fills>
  <borders count="117">
    <border>
      <left/>
      <right/>
      <top/>
      <bottom/>
      <diagonal/>
    </border>
    <border>
      <left/>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style="double">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
      <left style="thin">
        <color indexed="64"/>
      </left>
      <right/>
      <top style="dotted">
        <color indexed="64"/>
      </top>
      <bottom/>
      <diagonal/>
    </border>
    <border>
      <left/>
      <right/>
      <top style="dotted">
        <color indexed="64"/>
      </top>
      <bottom/>
      <diagonal/>
    </border>
    <border>
      <left style="medium">
        <color indexed="64"/>
      </left>
      <right/>
      <top style="dotted">
        <color indexed="64"/>
      </top>
      <bottom/>
      <diagonal/>
    </border>
    <border>
      <left/>
      <right style="medium">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style="medium">
        <color indexed="64"/>
      </right>
      <top style="dotted">
        <color indexed="64"/>
      </top>
      <bottom style="thin">
        <color indexed="64"/>
      </bottom>
      <diagonal/>
    </border>
    <border>
      <left/>
      <right style="hair">
        <color indexed="64"/>
      </right>
      <top style="dotted">
        <color indexed="64"/>
      </top>
      <bottom style="thin">
        <color indexed="64"/>
      </bottom>
      <diagonal/>
    </border>
    <border>
      <left/>
      <right style="medium">
        <color indexed="64"/>
      </right>
      <top/>
      <bottom style="dotted">
        <color indexed="64"/>
      </bottom>
      <diagonal/>
    </border>
    <border>
      <left/>
      <right/>
      <top/>
      <bottom style="dotted">
        <color indexed="64"/>
      </bottom>
      <diagonal/>
    </border>
    <border>
      <left/>
      <right style="hair">
        <color indexed="64"/>
      </right>
      <top/>
      <bottom style="dotted">
        <color indexed="64"/>
      </bottom>
      <diagonal/>
    </border>
    <border>
      <left style="thin">
        <color indexed="64"/>
      </left>
      <right/>
      <top/>
      <bottom style="dotted">
        <color indexed="64"/>
      </bottom>
      <diagonal/>
    </border>
    <border>
      <left/>
      <right style="thin">
        <color indexed="64"/>
      </right>
      <top style="dotted">
        <color indexed="64"/>
      </top>
      <bottom/>
      <diagonal/>
    </border>
    <border>
      <left/>
      <right style="hair">
        <color indexed="64"/>
      </right>
      <top style="thin">
        <color indexed="64"/>
      </top>
      <bottom/>
      <diagonal/>
    </border>
    <border>
      <left/>
      <right style="medium">
        <color indexed="64"/>
      </right>
      <top style="thin">
        <color indexed="64"/>
      </top>
      <bottom style="dotted">
        <color indexed="64"/>
      </bottom>
      <diagonal/>
    </border>
    <border>
      <left style="medium">
        <color indexed="64"/>
      </left>
      <right/>
      <top style="thin">
        <color indexed="64"/>
      </top>
      <bottom style="dotted">
        <color indexed="64"/>
      </bottom>
      <diagonal/>
    </border>
    <border>
      <left style="medium">
        <color indexed="64"/>
      </left>
      <right/>
      <top/>
      <bottom style="dotted">
        <color indexed="64"/>
      </bottom>
      <diagonal/>
    </border>
    <border>
      <left style="hair">
        <color indexed="64"/>
      </left>
      <right/>
      <top style="thin">
        <color indexed="64"/>
      </top>
      <bottom/>
      <diagonal/>
    </border>
    <border>
      <left style="hair">
        <color indexed="64"/>
      </left>
      <right/>
      <top/>
      <bottom style="dotted">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medium">
        <color indexed="64"/>
      </left>
      <right style="thin">
        <color indexed="64"/>
      </right>
      <top/>
      <bottom style="thick">
        <color indexed="64"/>
      </bottom>
      <diagonal/>
    </border>
    <border>
      <left style="thin">
        <color indexed="64"/>
      </left>
      <right style="thin">
        <color indexed="64"/>
      </right>
      <top/>
      <bottom style="thick">
        <color auto="1"/>
      </bottom>
      <diagonal/>
    </border>
    <border>
      <left style="thin">
        <color auto="1"/>
      </left>
      <right/>
      <top/>
      <bottom style="thick">
        <color indexed="64"/>
      </bottom>
      <diagonal/>
    </border>
    <border>
      <left/>
      <right/>
      <top/>
      <bottom style="thick">
        <color indexed="64"/>
      </bottom>
      <diagonal/>
    </border>
    <border>
      <left/>
      <right style="medium">
        <color indexed="64"/>
      </right>
      <top/>
      <bottom style="thick">
        <color indexed="64"/>
      </bottom>
      <diagonal/>
    </border>
    <border diagonalDown="1">
      <left/>
      <right/>
      <top/>
      <bottom/>
      <diagonal style="thin">
        <color auto="1"/>
      </diagonal>
    </border>
    <border diagonalUp="1">
      <left/>
      <right/>
      <top/>
      <bottom/>
      <diagonal style="thin">
        <color auto="1"/>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hair">
        <color theme="0" tint="-0.14996795556505021"/>
      </left>
      <right/>
      <top/>
      <bottom/>
      <diagonal/>
    </border>
    <border>
      <left/>
      <right/>
      <top/>
      <bottom style="dashed">
        <color auto="1"/>
      </bottom>
      <diagonal/>
    </border>
    <border>
      <left/>
      <right style="medium">
        <color indexed="64"/>
      </right>
      <top/>
      <bottom style="dashed">
        <color indexed="64"/>
      </bottom>
      <diagonal/>
    </border>
    <border>
      <left/>
      <right/>
      <top style="dashed">
        <color auto="1"/>
      </top>
      <bottom/>
      <diagonal/>
    </border>
  </borders>
  <cellStyleXfs count="6">
    <xf numFmtId="0" fontId="0" fillId="0" borderId="0"/>
    <xf numFmtId="0" fontId="13" fillId="0" borderId="0" applyNumberFormat="0" applyFill="0" applyBorder="0" applyAlignment="0" applyProtection="0"/>
    <xf numFmtId="0" fontId="3" fillId="0" borderId="0">
      <alignment vertical="center"/>
    </xf>
    <xf numFmtId="0" fontId="21" fillId="0" borderId="0" applyNumberFormat="0" applyFill="0" applyBorder="0" applyAlignment="0" applyProtection="0">
      <alignment vertical="top"/>
      <protection locked="0"/>
    </xf>
    <xf numFmtId="0" fontId="2" fillId="0" borderId="0">
      <alignment vertical="center"/>
    </xf>
    <xf numFmtId="0" fontId="1" fillId="0" borderId="0">
      <alignment vertical="center"/>
    </xf>
  </cellStyleXfs>
  <cellXfs count="627">
    <xf numFmtId="0" fontId="0" fillId="0" borderId="0" xfId="0"/>
    <xf numFmtId="0" fontId="15" fillId="2" borderId="0" xfId="2" applyFont="1" applyFill="1">
      <alignment vertical="center"/>
    </xf>
    <xf numFmtId="0" fontId="16" fillId="2" borderId="0" xfId="2" applyFont="1" applyFill="1" applyAlignment="1">
      <alignment horizontal="center" vertical="center"/>
    </xf>
    <xf numFmtId="0" fontId="15" fillId="2" borderId="6" xfId="2" applyFont="1" applyFill="1" applyBorder="1">
      <alignment vertical="center"/>
    </xf>
    <xf numFmtId="0" fontId="15" fillId="2" borderId="1" xfId="2" applyFont="1" applyFill="1" applyBorder="1">
      <alignment vertical="center"/>
    </xf>
    <xf numFmtId="0" fontId="9" fillId="2" borderId="1" xfId="2" applyFont="1" applyFill="1" applyBorder="1" applyAlignment="1">
      <alignment horizontal="center" vertical="center" shrinkToFit="1"/>
    </xf>
    <xf numFmtId="0" fontId="15" fillId="2" borderId="7" xfId="2" applyFont="1" applyFill="1" applyBorder="1">
      <alignment vertical="center"/>
    </xf>
    <xf numFmtId="0" fontId="15" fillId="3" borderId="25" xfId="2" applyFont="1" applyFill="1" applyBorder="1">
      <alignment vertical="center"/>
    </xf>
    <xf numFmtId="0" fontId="15" fillId="3" borderId="0" xfId="2" applyFont="1" applyFill="1" applyAlignment="1">
      <alignment horizontal="justify" vertical="center"/>
    </xf>
    <xf numFmtId="0" fontId="15" fillId="3" borderId="21" xfId="2" applyFont="1" applyFill="1" applyBorder="1" applyAlignment="1">
      <alignment horizontal="justify" vertical="center"/>
    </xf>
    <xf numFmtId="176" fontId="9" fillId="3" borderId="0" xfId="2" applyNumberFormat="1" applyFont="1" applyFill="1" applyAlignment="1">
      <alignment horizontal="left" vertical="center" justifyLastLine="1"/>
    </xf>
    <xf numFmtId="176" fontId="15" fillId="3" borderId="0" xfId="2" applyNumberFormat="1" applyFont="1" applyFill="1" applyAlignment="1">
      <alignment horizontal="distributed" vertical="center" justifyLastLine="1"/>
    </xf>
    <xf numFmtId="0" fontId="20" fillId="3" borderId="0" xfId="2" applyFont="1" applyFill="1">
      <alignment vertical="center"/>
    </xf>
    <xf numFmtId="0" fontId="15" fillId="3" borderId="21" xfId="2" applyFont="1" applyFill="1" applyBorder="1">
      <alignment vertical="center"/>
    </xf>
    <xf numFmtId="0" fontId="15" fillId="3" borderId="0" xfId="2" applyFont="1" applyFill="1">
      <alignment vertical="center"/>
    </xf>
    <xf numFmtId="0" fontId="9" fillId="3" borderId="0" xfId="2" applyFont="1" applyFill="1">
      <alignment vertical="center"/>
    </xf>
    <xf numFmtId="0" fontId="15" fillId="2" borderId="8" xfId="2" applyFont="1" applyFill="1" applyBorder="1">
      <alignment vertical="center"/>
    </xf>
    <xf numFmtId="0" fontId="15" fillId="2" borderId="3" xfId="2" applyFont="1" applyFill="1" applyBorder="1">
      <alignment vertical="center"/>
    </xf>
    <xf numFmtId="0" fontId="15" fillId="2" borderId="9" xfId="2" applyFont="1" applyFill="1" applyBorder="1">
      <alignment vertical="center"/>
    </xf>
    <xf numFmtId="0" fontId="3" fillId="0" borderId="0" xfId="2">
      <alignment vertical="center"/>
    </xf>
    <xf numFmtId="176" fontId="15" fillId="3" borderId="0" xfId="2" applyNumberFormat="1" applyFont="1" applyFill="1" applyAlignment="1" applyProtection="1">
      <alignment vertical="center" justifyLastLine="1"/>
      <protection locked="0"/>
    </xf>
    <xf numFmtId="0" fontId="15" fillId="2" borderId="16" xfId="2" applyFont="1" applyFill="1" applyBorder="1" applyAlignment="1">
      <alignment vertical="center" shrinkToFit="1"/>
    </xf>
    <xf numFmtId="0" fontId="15" fillId="2" borderId="19" xfId="2" applyFont="1" applyFill="1" applyBorder="1">
      <alignment vertical="center"/>
    </xf>
    <xf numFmtId="0" fontId="15" fillId="2" borderId="0" xfId="2" applyFont="1" applyFill="1" applyAlignment="1">
      <alignment vertical="center" shrinkToFit="1"/>
    </xf>
    <xf numFmtId="0" fontId="7" fillId="2" borderId="0" xfId="2" applyFont="1" applyFill="1" applyAlignment="1" applyProtection="1">
      <alignment horizontal="center" vertical="center"/>
      <protection locked="0"/>
    </xf>
    <xf numFmtId="0" fontId="9" fillId="2" borderId="0" xfId="2" applyFont="1" applyFill="1">
      <alignment vertical="center"/>
    </xf>
    <xf numFmtId="0" fontId="7" fillId="2" borderId="0" xfId="2" applyFont="1" applyFill="1" applyAlignment="1">
      <alignment horizontal="center" vertical="center"/>
    </xf>
    <xf numFmtId="0" fontId="5" fillId="2" borderId="0" xfId="2" applyFont="1" applyFill="1" applyAlignment="1">
      <alignment horizontal="center" vertical="center"/>
    </xf>
    <xf numFmtId="0" fontId="5" fillId="2" borderId="0" xfId="2" applyFont="1" applyFill="1" applyAlignment="1" applyProtection="1">
      <alignment horizontal="center" vertical="center"/>
      <protection locked="0"/>
    </xf>
    <xf numFmtId="0" fontId="15" fillId="2" borderId="0" xfId="2" applyFont="1" applyFill="1" applyAlignment="1">
      <alignment horizontal="center" vertical="center" wrapText="1"/>
    </xf>
    <xf numFmtId="0" fontId="15" fillId="2" borderId="4" xfId="2" applyFont="1" applyFill="1" applyBorder="1">
      <alignment vertical="center"/>
    </xf>
    <xf numFmtId="0" fontId="15" fillId="2" borderId="36" xfId="2" applyFont="1" applyFill="1" applyBorder="1">
      <alignment vertical="center"/>
    </xf>
    <xf numFmtId="0" fontId="15" fillId="2" borderId="27" xfId="2" applyFont="1" applyFill="1" applyBorder="1">
      <alignment vertical="center"/>
    </xf>
    <xf numFmtId="0" fontId="11" fillId="2" borderId="0" xfId="2" applyFont="1" applyFill="1">
      <alignment vertical="center"/>
    </xf>
    <xf numFmtId="0" fontId="15" fillId="2" borderId="0" xfId="2" applyFont="1" applyFill="1" applyAlignment="1">
      <alignment horizontal="right" vertical="center"/>
    </xf>
    <xf numFmtId="0" fontId="9" fillId="2" borderId="3" xfId="2" applyFont="1" applyFill="1" applyBorder="1">
      <alignment vertical="center"/>
    </xf>
    <xf numFmtId="0" fontId="15" fillId="2" borderId="28" xfId="2" applyFont="1" applyFill="1" applyBorder="1">
      <alignment vertical="center"/>
    </xf>
    <xf numFmtId="0" fontId="23" fillId="2" borderId="0" xfId="2" applyFont="1" applyFill="1" applyProtection="1">
      <alignment vertical="center"/>
      <protection locked="0"/>
    </xf>
    <xf numFmtId="0" fontId="15" fillId="2" borderId="17" xfId="2" applyFont="1" applyFill="1" applyBorder="1" applyAlignment="1">
      <alignment horizontal="center" vertical="center"/>
    </xf>
    <xf numFmtId="0" fontId="18" fillId="2" borderId="0" xfId="2" applyFont="1" applyFill="1" applyAlignment="1">
      <alignment vertical="center" shrinkToFit="1"/>
    </xf>
    <xf numFmtId="0" fontId="15" fillId="0" borderId="0" xfId="2" applyFont="1" applyAlignment="1" applyProtection="1">
      <alignment vertical="center" justifyLastLine="1"/>
      <protection locked="0"/>
    </xf>
    <xf numFmtId="0" fontId="15" fillId="2" borderId="71" xfId="2" applyFont="1" applyFill="1" applyBorder="1">
      <alignment vertical="center"/>
    </xf>
    <xf numFmtId="0" fontId="15" fillId="2" borderId="12" xfId="2" applyFont="1" applyFill="1" applyBorder="1">
      <alignment vertical="center"/>
    </xf>
    <xf numFmtId="0" fontId="15" fillId="2" borderId="17" xfId="2" applyFont="1" applyFill="1" applyBorder="1">
      <alignment vertical="center"/>
    </xf>
    <xf numFmtId="0" fontId="5" fillId="2" borderId="71" xfId="2" applyFont="1" applyFill="1" applyBorder="1">
      <alignment vertical="center"/>
    </xf>
    <xf numFmtId="0" fontId="26" fillId="0" borderId="71" xfId="2" applyFont="1" applyBorder="1">
      <alignment vertical="center"/>
    </xf>
    <xf numFmtId="0" fontId="5" fillId="2" borderId="12" xfId="2" applyFont="1" applyFill="1" applyBorder="1">
      <alignment vertical="center"/>
    </xf>
    <xf numFmtId="0" fontId="5" fillId="2" borderId="0" xfId="2" applyFont="1" applyFill="1">
      <alignment vertical="center"/>
    </xf>
    <xf numFmtId="0" fontId="26" fillId="0" borderId="0" xfId="2" applyFont="1">
      <alignment vertical="center"/>
    </xf>
    <xf numFmtId="0" fontId="10" fillId="3" borderId="25" xfId="2" applyFont="1" applyFill="1" applyBorder="1">
      <alignment vertical="center"/>
    </xf>
    <xf numFmtId="0" fontId="10" fillId="3" borderId="0" xfId="2" applyFont="1" applyFill="1">
      <alignment vertical="center"/>
    </xf>
    <xf numFmtId="0" fontId="10" fillId="2" borderId="0" xfId="2" applyFont="1" applyFill="1">
      <alignment vertical="center"/>
    </xf>
    <xf numFmtId="0" fontId="10" fillId="3" borderId="21" xfId="2" applyFont="1" applyFill="1" applyBorder="1">
      <alignment vertical="center"/>
    </xf>
    <xf numFmtId="0" fontId="19" fillId="2" borderId="0" xfId="2" applyFont="1" applyFill="1">
      <alignment vertical="center"/>
    </xf>
    <xf numFmtId="0" fontId="10" fillId="2" borderId="0" xfId="2" applyFont="1" applyFill="1" applyAlignment="1">
      <alignment horizontal="right" vertical="center"/>
    </xf>
    <xf numFmtId="0" fontId="10" fillId="2" borderId="0" xfId="2" applyFont="1" applyFill="1" applyAlignment="1">
      <alignment vertical="center" wrapText="1"/>
    </xf>
    <xf numFmtId="0" fontId="28" fillId="2" borderId="0" xfId="2" applyFont="1" applyFill="1" applyAlignment="1">
      <alignment vertical="center" wrapText="1"/>
    </xf>
    <xf numFmtId="0" fontId="19" fillId="2" borderId="0" xfId="2" applyFont="1" applyFill="1" applyAlignment="1">
      <alignment vertical="center" shrinkToFit="1"/>
    </xf>
    <xf numFmtId="0" fontId="10" fillId="2" borderId="6" xfId="2" applyFont="1" applyFill="1" applyBorder="1">
      <alignment vertical="center"/>
    </xf>
    <xf numFmtId="0" fontId="10" fillId="2" borderId="1" xfId="2" applyFont="1" applyFill="1" applyBorder="1">
      <alignment vertical="center"/>
    </xf>
    <xf numFmtId="0" fontId="10" fillId="2" borderId="1" xfId="2" applyFont="1" applyFill="1" applyBorder="1" applyAlignment="1">
      <alignment horizontal="center" vertical="center" shrinkToFit="1"/>
    </xf>
    <xf numFmtId="0" fontId="10" fillId="2" borderId="7" xfId="2" applyFont="1" applyFill="1" applyBorder="1">
      <alignment vertical="center"/>
    </xf>
    <xf numFmtId="176" fontId="10" fillId="3" borderId="0" xfId="2" applyNumberFormat="1" applyFont="1" applyFill="1" applyAlignment="1">
      <alignment horizontal="left" vertical="center" justifyLastLine="1"/>
    </xf>
    <xf numFmtId="176" fontId="10" fillId="3" borderId="0" xfId="2" applyNumberFormat="1" applyFont="1" applyFill="1" applyAlignment="1" applyProtection="1">
      <alignment vertical="center" justifyLastLine="1"/>
      <protection locked="0"/>
    </xf>
    <xf numFmtId="176" fontId="10" fillId="3" borderId="0" xfId="2" applyNumberFormat="1" applyFont="1" applyFill="1" applyAlignment="1">
      <alignment horizontal="distributed" vertical="center" justifyLastLine="1"/>
    </xf>
    <xf numFmtId="0" fontId="29" fillId="3" borderId="0" xfId="2" applyFont="1" applyFill="1">
      <alignment vertical="center"/>
    </xf>
    <xf numFmtId="0" fontId="10" fillId="2" borderId="8" xfId="2" applyFont="1" applyFill="1" applyBorder="1">
      <alignment vertical="center"/>
    </xf>
    <xf numFmtId="0" fontId="10" fillId="2" borderId="3" xfId="2" applyFont="1" applyFill="1" applyBorder="1">
      <alignment vertical="center"/>
    </xf>
    <xf numFmtId="0" fontId="10" fillId="2" borderId="9" xfId="2" applyFont="1" applyFill="1" applyBorder="1">
      <alignment vertical="center"/>
    </xf>
    <xf numFmtId="0" fontId="9" fillId="3" borderId="23" xfId="2" applyFont="1" applyFill="1" applyBorder="1">
      <alignment vertical="center"/>
    </xf>
    <xf numFmtId="0" fontId="10" fillId="2" borderId="0" xfId="2" applyFont="1" applyFill="1" applyAlignment="1">
      <alignment vertical="top"/>
    </xf>
    <xf numFmtId="0" fontId="10" fillId="2" borderId="21" xfId="2" applyFont="1" applyFill="1" applyBorder="1">
      <alignment vertical="center"/>
    </xf>
    <xf numFmtId="0" fontId="18" fillId="2" borderId="21" xfId="2" applyFont="1" applyFill="1" applyBorder="1" applyAlignment="1">
      <alignment vertical="center" shrinkToFit="1"/>
    </xf>
    <xf numFmtId="0" fontId="15" fillId="3" borderId="0" xfId="2" applyFont="1" applyFill="1" applyAlignment="1" applyProtection="1">
      <alignment vertical="center" justifyLastLine="1"/>
      <protection locked="0"/>
    </xf>
    <xf numFmtId="0" fontId="30" fillId="2" borderId="0" xfId="2" applyFont="1" applyFill="1">
      <alignment vertical="center"/>
    </xf>
    <xf numFmtId="0" fontId="33" fillId="3" borderId="0" xfId="0" applyFont="1" applyFill="1" applyAlignment="1">
      <alignment vertical="center"/>
    </xf>
    <xf numFmtId="0" fontId="33" fillId="0" borderId="0" xfId="0" applyFont="1" applyAlignment="1">
      <alignment vertical="center"/>
    </xf>
    <xf numFmtId="0" fontId="33" fillId="4" borderId="16" xfId="0" applyFont="1" applyFill="1" applyBorder="1" applyAlignment="1">
      <alignment vertical="center"/>
    </xf>
    <xf numFmtId="0" fontId="33" fillId="5" borderId="16" xfId="0" applyFont="1" applyFill="1" applyBorder="1" applyAlignment="1">
      <alignment vertical="center"/>
    </xf>
    <xf numFmtId="0" fontId="31" fillId="3" borderId="0" xfId="0" applyFont="1" applyFill="1" applyAlignment="1">
      <alignment vertical="center"/>
    </xf>
    <xf numFmtId="0" fontId="33" fillId="3" borderId="0" xfId="0" applyFont="1" applyFill="1" applyAlignment="1">
      <alignment horizontal="left" vertical="center"/>
    </xf>
    <xf numFmtId="0" fontId="33" fillId="2" borderId="0" xfId="0" applyFont="1" applyFill="1" applyAlignment="1">
      <alignment horizontal="center" vertical="center"/>
    </xf>
    <xf numFmtId="0" fontId="33" fillId="2" borderId="0" xfId="0" applyFont="1" applyFill="1" applyAlignment="1">
      <alignment vertical="center"/>
    </xf>
    <xf numFmtId="0" fontId="33" fillId="0" borderId="12" xfId="0" applyFont="1" applyBorder="1" applyAlignment="1">
      <alignment horizontal="center" vertical="center"/>
    </xf>
    <xf numFmtId="0" fontId="33" fillId="0" borderId="17" xfId="0" applyFont="1" applyBorder="1" applyAlignment="1">
      <alignment horizontal="center" vertical="center"/>
    </xf>
    <xf numFmtId="0" fontId="36" fillId="2" borderId="0" xfId="0" applyFont="1" applyFill="1" applyAlignment="1">
      <alignment horizontal="left" vertical="center"/>
    </xf>
    <xf numFmtId="0" fontId="33" fillId="2" borderId="0" xfId="0" applyFont="1" applyFill="1" applyAlignment="1">
      <alignment horizontal="left" vertical="center"/>
    </xf>
    <xf numFmtId="0" fontId="31" fillId="3" borderId="0" xfId="0" applyFont="1" applyFill="1"/>
    <xf numFmtId="0" fontId="33" fillId="3" borderId="0" xfId="0" applyFont="1" applyFill="1"/>
    <xf numFmtId="0" fontId="31" fillId="3" borderId="27" xfId="0" applyFont="1" applyFill="1" applyBorder="1"/>
    <xf numFmtId="0" fontId="38" fillId="3" borderId="0" xfId="0" applyFont="1" applyFill="1" applyAlignment="1">
      <alignment horizontal="center"/>
    </xf>
    <xf numFmtId="0" fontId="38" fillId="2" borderId="0" xfId="0" applyFont="1" applyFill="1" applyAlignment="1" applyProtection="1">
      <alignment horizontal="center"/>
      <protection locked="0"/>
    </xf>
    <xf numFmtId="0" fontId="33" fillId="0" borderId="0" xfId="0" applyFont="1"/>
    <xf numFmtId="0" fontId="39" fillId="4" borderId="17" xfId="0" applyFont="1" applyFill="1" applyBorder="1" applyAlignment="1" applyProtection="1">
      <alignment horizontal="center" vertical="center"/>
      <protection locked="0"/>
    </xf>
    <xf numFmtId="0" fontId="39" fillId="4" borderId="31" xfId="0" applyFont="1" applyFill="1" applyBorder="1" applyAlignment="1" applyProtection="1">
      <alignment horizontal="center" vertical="center"/>
      <protection locked="0"/>
    </xf>
    <xf numFmtId="0" fontId="39" fillId="4" borderId="17" xfId="0" applyFont="1" applyFill="1" applyBorder="1" applyAlignment="1">
      <alignment horizontal="center" vertical="center"/>
    </xf>
    <xf numFmtId="0" fontId="39" fillId="2" borderId="0" xfId="0" applyFont="1" applyFill="1" applyAlignment="1" applyProtection="1">
      <alignment horizontal="center" vertical="center"/>
      <protection locked="0"/>
    </xf>
    <xf numFmtId="0" fontId="33" fillId="0" borderId="17" xfId="0" applyFont="1" applyBorder="1" applyAlignment="1">
      <alignment vertical="center"/>
    </xf>
    <xf numFmtId="0" fontId="33" fillId="2" borderId="0" xfId="0" applyFont="1" applyFill="1" applyAlignment="1">
      <alignment vertical="center" wrapText="1"/>
    </xf>
    <xf numFmtId="0" fontId="36" fillId="3" borderId="0" xfId="0" applyFont="1" applyFill="1" applyAlignment="1">
      <alignment vertical="center"/>
    </xf>
    <xf numFmtId="0" fontId="33" fillId="4" borderId="31" xfId="0" applyFont="1" applyFill="1" applyBorder="1" applyAlignment="1" applyProtection="1">
      <alignment horizontal="right" vertical="center"/>
      <protection locked="0"/>
    </xf>
    <xf numFmtId="0" fontId="33" fillId="0" borderId="32" xfId="0" applyFont="1" applyBorder="1" applyAlignment="1">
      <alignment horizontal="center" vertical="center"/>
    </xf>
    <xf numFmtId="0" fontId="33" fillId="4" borderId="32" xfId="0" applyFont="1" applyFill="1" applyBorder="1" applyAlignment="1" applyProtection="1">
      <alignment horizontal="right" vertical="center"/>
      <protection locked="0"/>
    </xf>
    <xf numFmtId="0" fontId="33" fillId="0" borderId="30" xfId="0" applyFont="1" applyBorder="1" applyAlignment="1">
      <alignment horizontal="center" vertical="center"/>
    </xf>
    <xf numFmtId="0" fontId="33" fillId="5" borderId="33" xfId="0" applyFont="1" applyFill="1" applyBorder="1" applyAlignment="1" applyProtection="1">
      <alignment horizontal="right" vertical="center"/>
      <protection locked="0"/>
    </xf>
    <xf numFmtId="0" fontId="33" fillId="0" borderId="10" xfId="0" applyFont="1" applyBorder="1" applyAlignment="1">
      <alignment horizontal="center" vertical="center"/>
    </xf>
    <xf numFmtId="0" fontId="33" fillId="5" borderId="10" xfId="0" applyFont="1" applyFill="1" applyBorder="1" applyAlignment="1" applyProtection="1">
      <alignment horizontal="right" vertical="center"/>
      <protection locked="0"/>
    </xf>
    <xf numFmtId="0" fontId="33" fillId="0" borderId="11" xfId="0" applyFont="1" applyBorder="1" applyAlignment="1">
      <alignment horizontal="center" vertical="center"/>
    </xf>
    <xf numFmtId="0" fontId="33" fillId="5" borderId="78" xfId="0" applyFont="1" applyFill="1" applyBorder="1" applyAlignment="1" applyProtection="1">
      <alignment horizontal="right" vertical="center"/>
      <protection locked="0"/>
    </xf>
    <xf numFmtId="0" fontId="33" fillId="0" borderId="79" xfId="0" applyFont="1" applyBorder="1" applyAlignment="1">
      <alignment horizontal="center" vertical="center"/>
    </xf>
    <xf numFmtId="0" fontId="33" fillId="5" borderId="79" xfId="0" applyFont="1" applyFill="1" applyBorder="1" applyAlignment="1" applyProtection="1">
      <alignment horizontal="right" vertical="center"/>
      <protection locked="0"/>
    </xf>
    <xf numFmtId="0" fontId="33" fillId="0" borderId="80" xfId="0" applyFont="1" applyBorder="1" applyAlignment="1">
      <alignment horizontal="center" vertical="center"/>
    </xf>
    <xf numFmtId="0" fontId="33" fillId="5" borderId="48" xfId="0" applyFont="1" applyFill="1" applyBorder="1" applyAlignment="1" applyProtection="1">
      <alignment horizontal="right" vertical="center"/>
      <protection locked="0"/>
    </xf>
    <xf numFmtId="0" fontId="33" fillId="5" borderId="35" xfId="0" applyFont="1" applyFill="1" applyBorder="1" applyAlignment="1" applyProtection="1">
      <alignment horizontal="right" vertical="center"/>
      <protection locked="0"/>
    </xf>
    <xf numFmtId="0" fontId="33" fillId="0" borderId="13" xfId="0" applyFont="1" applyBorder="1" applyAlignment="1">
      <alignment horizontal="center" vertical="center"/>
    </xf>
    <xf numFmtId="0" fontId="33" fillId="5" borderId="13" xfId="0" applyFont="1" applyFill="1" applyBorder="1" applyAlignment="1" applyProtection="1">
      <alignment horizontal="right" vertical="center"/>
      <protection locked="0"/>
    </xf>
    <xf numFmtId="0" fontId="33" fillId="0" borderId="14" xfId="0" applyFont="1" applyBorder="1" applyAlignment="1">
      <alignment horizontal="center" vertical="center"/>
    </xf>
    <xf numFmtId="0" fontId="33" fillId="0" borderId="29" xfId="0" applyFont="1" applyBorder="1" applyAlignment="1" applyProtection="1">
      <alignment vertical="center"/>
      <protection locked="0"/>
    </xf>
    <xf numFmtId="0" fontId="33" fillId="2" borderId="0" xfId="0" applyFont="1" applyFill="1" applyAlignment="1">
      <alignment vertical="top" wrapText="1"/>
    </xf>
    <xf numFmtId="0" fontId="33" fillId="2" borderId="0" xfId="0" applyFont="1" applyFill="1" applyAlignment="1">
      <alignment vertical="top"/>
    </xf>
    <xf numFmtId="0" fontId="33" fillId="2" borderId="0" xfId="0" applyFont="1" applyFill="1" applyAlignment="1" applyProtection="1">
      <alignment vertical="center"/>
      <protection locked="0"/>
    </xf>
    <xf numFmtId="0" fontId="33" fillId="3" borderId="0" xfId="0" applyFont="1" applyFill="1" applyAlignment="1" applyProtection="1">
      <alignment vertical="center"/>
      <protection locked="0"/>
    </xf>
    <xf numFmtId="0" fontId="33" fillId="0" borderId="0" xfId="0" applyFont="1" applyAlignment="1" applyProtection="1">
      <alignment vertical="center"/>
      <protection locked="0"/>
    </xf>
    <xf numFmtId="0" fontId="33" fillId="0" borderId="0" xfId="0" applyFont="1" applyAlignment="1">
      <alignment horizontal="center" vertical="center"/>
    </xf>
    <xf numFmtId="0" fontId="35" fillId="0" borderId="3" xfId="0" applyFont="1" applyBorder="1" applyAlignment="1">
      <alignment vertical="center"/>
    </xf>
    <xf numFmtId="0" fontId="46" fillId="0" borderId="86" xfId="0" applyFont="1" applyBorder="1" applyAlignment="1">
      <alignment vertical="top" shrinkToFit="1"/>
    </xf>
    <xf numFmtId="0" fontId="47" fillId="0" borderId="86" xfId="0" applyFont="1" applyBorder="1" applyAlignment="1">
      <alignment vertical="center"/>
    </xf>
    <xf numFmtId="0" fontId="33" fillId="0" borderId="88" xfId="0" applyFont="1" applyBorder="1" applyAlignment="1">
      <alignment horizontal="center" vertical="center"/>
    </xf>
    <xf numFmtId="0" fontId="31" fillId="0" borderId="19" xfId="0" applyFont="1" applyBorder="1" applyAlignment="1">
      <alignment horizontal="center" vertical="center"/>
    </xf>
    <xf numFmtId="0" fontId="49" fillId="0" borderId="23" xfId="0" applyFont="1" applyBorder="1" applyAlignment="1">
      <alignment vertical="center"/>
    </xf>
    <xf numFmtId="0" fontId="38" fillId="0" borderId="0" xfId="0" applyFont="1" applyAlignment="1">
      <alignment vertical="center" wrapText="1"/>
    </xf>
    <xf numFmtId="0" fontId="44" fillId="0" borderId="0" xfId="0" applyFont="1" applyAlignment="1">
      <alignment vertical="center"/>
    </xf>
    <xf numFmtId="0" fontId="43" fillId="0" borderId="0" xfId="0" applyFont="1" applyAlignment="1">
      <alignment vertical="center"/>
    </xf>
    <xf numFmtId="0" fontId="33" fillId="0" borderId="33" xfId="0" applyFont="1" applyBorder="1" applyAlignment="1">
      <alignment horizontal="center" vertical="center"/>
    </xf>
    <xf numFmtId="0" fontId="33" fillId="0" borderId="20" xfId="0" applyFont="1" applyBorder="1" applyAlignment="1">
      <alignment horizontal="center" vertical="top"/>
    </xf>
    <xf numFmtId="0" fontId="33" fillId="0" borderId="22" xfId="0" applyFont="1" applyBorder="1" applyAlignment="1">
      <alignment horizontal="center" vertical="top"/>
    </xf>
    <xf numFmtId="0" fontId="45" fillId="0" borderId="56" xfId="0" applyFont="1" applyBorder="1" applyAlignment="1">
      <alignment horizontal="center" vertical="center" shrinkToFit="1"/>
    </xf>
    <xf numFmtId="0" fontId="0" fillId="0" borderId="0" xfId="0" applyAlignment="1">
      <alignment vertical="center"/>
    </xf>
    <xf numFmtId="0" fontId="50" fillId="0" borderId="0" xfId="0" applyFont="1" applyAlignment="1">
      <alignment vertical="center"/>
    </xf>
    <xf numFmtId="0" fontId="50" fillId="0" borderId="0" xfId="0" applyFont="1" applyAlignment="1">
      <alignment horizontal="center" vertical="center"/>
    </xf>
    <xf numFmtId="0" fontId="51" fillId="0" borderId="0" xfId="0" applyFont="1" applyAlignment="1">
      <alignment horizontal="center" vertical="center"/>
    </xf>
    <xf numFmtId="0" fontId="53" fillId="0" borderId="55" xfId="0" applyFont="1" applyBorder="1" applyAlignment="1">
      <alignment vertical="center"/>
    </xf>
    <xf numFmtId="0" fontId="53" fillId="0" borderId="19" xfId="0" applyFont="1" applyBorder="1" applyAlignment="1">
      <alignment horizontal="center" vertical="center"/>
    </xf>
    <xf numFmtId="0" fontId="53" fillId="0" borderId="16" xfId="0" applyFont="1" applyBorder="1" applyAlignment="1">
      <alignment horizontal="center" vertical="center"/>
    </xf>
    <xf numFmtId="0" fontId="53" fillId="0" borderId="91" xfId="0" applyFont="1" applyBorder="1" applyAlignment="1">
      <alignment horizontal="center" vertical="center"/>
    </xf>
    <xf numFmtId="0" fontId="53" fillId="0" borderId="0" xfId="0" applyFont="1" applyAlignment="1">
      <alignment horizontal="center" vertical="center"/>
    </xf>
    <xf numFmtId="0" fontId="53" fillId="0" borderId="0" xfId="0" applyFont="1" applyAlignment="1">
      <alignment vertical="center"/>
    </xf>
    <xf numFmtId="0" fontId="53" fillId="0" borderId="38" xfId="0" applyFont="1" applyBorder="1" applyAlignment="1">
      <alignment horizontal="center" vertical="center"/>
    </xf>
    <xf numFmtId="0" fontId="53" fillId="0" borderId="54" xfId="0" applyFont="1" applyBorder="1" applyAlignment="1">
      <alignment horizontal="center" vertical="center"/>
    </xf>
    <xf numFmtId="0" fontId="53" fillId="0" borderId="38" xfId="0" applyFont="1" applyBorder="1" applyAlignment="1">
      <alignment vertical="center"/>
    </xf>
    <xf numFmtId="0" fontId="53" fillId="0" borderId="34" xfId="0" applyFont="1" applyBorder="1" applyAlignment="1">
      <alignment horizontal="center" vertical="center"/>
    </xf>
    <xf numFmtId="0" fontId="53" fillId="0" borderId="30" xfId="0" applyFont="1" applyBorder="1" applyAlignment="1">
      <alignment horizontal="center" vertical="center"/>
    </xf>
    <xf numFmtId="0" fontId="53" fillId="0" borderId="97" xfId="0" applyFont="1" applyBorder="1" applyAlignment="1">
      <alignment horizontal="center" vertical="center"/>
    </xf>
    <xf numFmtId="0" fontId="39" fillId="4" borderId="12" xfId="0" applyFont="1" applyFill="1" applyBorder="1" applyAlignment="1" applyProtection="1">
      <alignment vertical="center"/>
      <protection locked="0"/>
    </xf>
    <xf numFmtId="0" fontId="39" fillId="4" borderId="17" xfId="0" applyFont="1" applyFill="1" applyBorder="1" applyAlignment="1" applyProtection="1">
      <alignment vertical="center"/>
      <protection locked="0"/>
    </xf>
    <xf numFmtId="0" fontId="54" fillId="0" borderId="22" xfId="0" applyFont="1" applyBorder="1" applyAlignment="1">
      <alignment horizontal="center" vertical="center" shrinkToFit="1"/>
    </xf>
    <xf numFmtId="0" fontId="54" fillId="0" borderId="31" xfId="0" applyFont="1" applyBorder="1" applyAlignment="1">
      <alignment horizontal="center" vertical="center" shrinkToFit="1"/>
    </xf>
    <xf numFmtId="0" fontId="54" fillId="0" borderId="90" xfId="0" applyFont="1" applyBorder="1" applyAlignment="1">
      <alignment horizontal="center" vertical="center" shrinkToFit="1"/>
    </xf>
    <xf numFmtId="0" fontId="54" fillId="0" borderId="93" xfId="0" applyFont="1" applyBorder="1" applyAlignment="1">
      <alignment horizontal="center" vertical="center" shrinkToFit="1"/>
    </xf>
    <xf numFmtId="0" fontId="54" fillId="0" borderId="18" xfId="0" applyFont="1" applyBorder="1" applyAlignment="1">
      <alignment horizontal="center" vertical="center" shrinkToFit="1"/>
    </xf>
    <xf numFmtId="0" fontId="54" fillId="0" borderId="92" xfId="0" applyFont="1" applyBorder="1" applyAlignment="1">
      <alignment horizontal="center" vertical="center" shrinkToFit="1"/>
    </xf>
    <xf numFmtId="0" fontId="0" fillId="0" borderId="18" xfId="0" applyBorder="1" applyAlignment="1">
      <alignment horizontal="center" vertical="center" shrinkToFit="1"/>
    </xf>
    <xf numFmtId="0" fontId="0" fillId="0" borderId="92" xfId="0" applyBorder="1" applyAlignment="1">
      <alignment horizontal="center" vertical="center" shrinkToFit="1"/>
    </xf>
    <xf numFmtId="0" fontId="55" fillId="0" borderId="26" xfId="0" applyFont="1" applyBorder="1" applyAlignment="1">
      <alignment horizontal="center" vertical="center"/>
    </xf>
    <xf numFmtId="0" fontId="55" fillId="0" borderId="27" xfId="0" applyFont="1" applyBorder="1" applyAlignment="1">
      <alignment horizontal="center" vertical="center"/>
    </xf>
    <xf numFmtId="0" fontId="55" fillId="0" borderId="36" xfId="0" applyFont="1" applyBorder="1" applyAlignment="1">
      <alignment horizontal="center" vertical="center"/>
    </xf>
    <xf numFmtId="0" fontId="55" fillId="0" borderId="20" xfId="0" applyFont="1" applyBorder="1" applyAlignment="1">
      <alignment horizontal="center" vertical="center"/>
    </xf>
    <xf numFmtId="0" fontId="55" fillId="0" borderId="0" xfId="0" applyFont="1" applyAlignment="1">
      <alignment horizontal="center" vertical="center"/>
    </xf>
    <xf numFmtId="0" fontId="55" fillId="0" borderId="29" xfId="0" applyFont="1" applyBorder="1" applyAlignment="1">
      <alignment horizontal="center" vertical="center"/>
    </xf>
    <xf numFmtId="0" fontId="55" fillId="0" borderId="22" xfId="0" applyFont="1" applyBorder="1" applyAlignment="1">
      <alignment horizontal="center" vertical="center"/>
    </xf>
    <xf numFmtId="0" fontId="55" fillId="0" borderId="23" xfId="0" applyFont="1" applyBorder="1" applyAlignment="1">
      <alignment horizontal="center" vertical="center"/>
    </xf>
    <xf numFmtId="0" fontId="55" fillId="0" borderId="34" xfId="0" applyFont="1" applyBorder="1" applyAlignment="1">
      <alignment horizontal="center" vertical="center"/>
    </xf>
    <xf numFmtId="0" fontId="54" fillId="0" borderId="0" xfId="0" applyFont="1"/>
    <xf numFmtId="0" fontId="56" fillId="0" borderId="0" xfId="0" applyFont="1" applyAlignment="1">
      <alignment vertical="center"/>
    </xf>
    <xf numFmtId="0" fontId="54" fillId="0" borderId="1" xfId="0" applyFont="1" applyBorder="1"/>
    <xf numFmtId="0" fontId="56" fillId="0" borderId="17" xfId="0" applyFont="1" applyBorder="1"/>
    <xf numFmtId="0" fontId="56" fillId="0" borderId="17" xfId="0" applyFont="1" applyBorder="1" applyAlignment="1">
      <alignment horizontal="center" vertical="center"/>
    </xf>
    <xf numFmtId="0" fontId="56" fillId="0" borderId="17" xfId="0" applyFont="1" applyBorder="1" applyAlignment="1">
      <alignment vertical="center"/>
    </xf>
    <xf numFmtId="0" fontId="58" fillId="0" borderId="0" xfId="0" applyFont="1" applyAlignment="1">
      <alignment vertical="center"/>
    </xf>
    <xf numFmtId="0" fontId="56" fillId="0" borderId="0" xfId="0" applyFont="1"/>
    <xf numFmtId="0" fontId="1" fillId="8" borderId="0" xfId="5" applyFill="1">
      <alignment vertical="center"/>
    </xf>
    <xf numFmtId="0" fontId="1" fillId="0" borderId="0" xfId="5">
      <alignment vertical="center"/>
    </xf>
    <xf numFmtId="0" fontId="65" fillId="8" borderId="0" xfId="5" applyFont="1" applyFill="1">
      <alignment vertical="center"/>
    </xf>
    <xf numFmtId="0" fontId="67" fillId="0" borderId="0" xfId="5" applyFont="1">
      <alignment vertical="center"/>
    </xf>
    <xf numFmtId="0" fontId="67" fillId="0" borderId="6" xfId="5" applyFont="1" applyBorder="1">
      <alignment vertical="center"/>
    </xf>
    <xf numFmtId="0" fontId="67" fillId="0" borderId="1" xfId="5" applyFont="1" applyBorder="1">
      <alignment vertical="center"/>
    </xf>
    <xf numFmtId="0" fontId="1" fillId="0" borderId="1" xfId="5" applyBorder="1">
      <alignment vertical="center"/>
    </xf>
    <xf numFmtId="0" fontId="1" fillId="0" borderId="7" xfId="5" applyBorder="1">
      <alignment vertical="center"/>
    </xf>
    <xf numFmtId="0" fontId="74" fillId="0" borderId="0" xfId="5" applyFont="1" applyAlignment="1">
      <alignment vertical="top" wrapText="1"/>
    </xf>
    <xf numFmtId="0" fontId="1" fillId="0" borderId="0" xfId="5" applyAlignment="1">
      <alignment horizontal="center" vertical="center"/>
    </xf>
    <xf numFmtId="0" fontId="1" fillId="0" borderId="29" xfId="5" applyBorder="1">
      <alignment vertical="center"/>
    </xf>
    <xf numFmtId="0" fontId="1" fillId="0" borderId="27" xfId="5" applyBorder="1">
      <alignment vertical="center"/>
    </xf>
    <xf numFmtId="0" fontId="1" fillId="0" borderId="113" xfId="5" applyBorder="1">
      <alignment vertical="center"/>
    </xf>
    <xf numFmtId="0" fontId="1" fillId="0" borderId="59" xfId="5" applyBorder="1">
      <alignment vertical="center"/>
    </xf>
    <xf numFmtId="0" fontId="1" fillId="0" borderId="3" xfId="5" applyBorder="1">
      <alignment vertical="center"/>
    </xf>
    <xf numFmtId="0" fontId="1" fillId="0" borderId="6" xfId="5" applyBorder="1">
      <alignment vertical="center"/>
    </xf>
    <xf numFmtId="0" fontId="1" fillId="0" borderId="1" xfId="5" applyBorder="1" applyAlignment="1">
      <alignment horizontal="center" vertical="center"/>
    </xf>
    <xf numFmtId="0" fontId="1" fillId="0" borderId="25" xfId="5" applyBorder="1">
      <alignment vertical="center"/>
    </xf>
    <xf numFmtId="0" fontId="80" fillId="0" borderId="0" xfId="5" applyFont="1" applyAlignment="1">
      <alignment horizontal="center" vertical="center"/>
    </xf>
    <xf numFmtId="0" fontId="81" fillId="0" borderId="0" xfId="5" applyFont="1" applyAlignment="1">
      <alignment horizontal="center" vertical="center"/>
    </xf>
    <xf numFmtId="0" fontId="83" fillId="0" borderId="0" xfId="5" applyFont="1" applyAlignment="1">
      <alignment horizontal="center" vertical="center" shrinkToFit="1"/>
    </xf>
    <xf numFmtId="0" fontId="83" fillId="0" borderId="1" xfId="5" applyFont="1" applyBorder="1" applyAlignment="1">
      <alignment horizontal="center" vertical="center" shrinkToFit="1"/>
    </xf>
    <xf numFmtId="0" fontId="80" fillId="0" borderId="1" xfId="5" applyFont="1" applyBorder="1" applyAlignment="1">
      <alignment horizontal="center" vertical="center"/>
    </xf>
    <xf numFmtId="0" fontId="81" fillId="0" borderId="1" xfId="5" applyFont="1" applyBorder="1" applyAlignment="1">
      <alignment horizontal="center" vertical="center"/>
    </xf>
    <xf numFmtId="0" fontId="61" fillId="0" borderId="0" xfId="1" applyFont="1" applyAlignment="1">
      <alignment horizontal="left" vertical="center"/>
    </xf>
    <xf numFmtId="0" fontId="31" fillId="0" borderId="3" xfId="0" applyFont="1" applyBorder="1" applyAlignment="1">
      <alignment horizontal="center" vertical="center"/>
    </xf>
    <xf numFmtId="0" fontId="32" fillId="0" borderId="3" xfId="0" applyFont="1" applyBorder="1" applyAlignment="1">
      <alignment horizontal="center" vertical="center"/>
    </xf>
    <xf numFmtId="0" fontId="33" fillId="3" borderId="6" xfId="0" applyFont="1" applyFill="1" applyBorder="1" applyAlignment="1">
      <alignment vertical="center"/>
    </xf>
    <xf numFmtId="0" fontId="33" fillId="3" borderId="1" xfId="0" applyFont="1" applyFill="1" applyBorder="1" applyAlignment="1">
      <alignment vertical="center"/>
    </xf>
    <xf numFmtId="0" fontId="33" fillId="3" borderId="7" xfId="0" applyFont="1" applyFill="1" applyBorder="1" applyAlignment="1">
      <alignment vertical="center"/>
    </xf>
    <xf numFmtId="0" fontId="33" fillId="3" borderId="20" xfId="0" applyFont="1" applyFill="1" applyBorder="1" applyAlignment="1">
      <alignment vertical="center"/>
    </xf>
    <xf numFmtId="0" fontId="33" fillId="3" borderId="0" xfId="0" applyFont="1" applyFill="1" applyAlignment="1">
      <alignment vertical="center"/>
    </xf>
    <xf numFmtId="0" fontId="33" fillId="3" borderId="21" xfId="0" applyFont="1" applyFill="1" applyBorder="1" applyAlignment="1">
      <alignment vertical="center"/>
    </xf>
    <xf numFmtId="0" fontId="34" fillId="0" borderId="8" xfId="0" applyFont="1" applyBorder="1" applyAlignment="1">
      <alignment vertical="top" wrapText="1"/>
    </xf>
    <xf numFmtId="0" fontId="33" fillId="0" borderId="3" xfId="0" applyFont="1" applyBorder="1" applyAlignment="1">
      <alignment vertical="top" wrapText="1"/>
    </xf>
    <xf numFmtId="0" fontId="33" fillId="0" borderId="9" xfId="0" applyFont="1" applyBorder="1" applyAlignment="1">
      <alignment vertical="top" wrapText="1"/>
    </xf>
    <xf numFmtId="0" fontId="33" fillId="3" borderId="17" xfId="0" applyFont="1" applyFill="1" applyBorder="1" applyAlignment="1">
      <alignment horizontal="center" vertical="center"/>
    </xf>
    <xf numFmtId="0" fontId="35" fillId="4" borderId="17" xfId="0" applyFont="1" applyFill="1" applyBorder="1" applyAlignment="1" applyProtection="1">
      <alignment horizontal="center" vertical="center"/>
      <protection locked="0"/>
    </xf>
    <xf numFmtId="0" fontId="33" fillId="0" borderId="26" xfId="0" applyFont="1" applyBorder="1" applyAlignment="1">
      <alignment horizontal="center" vertical="center"/>
    </xf>
    <xf numFmtId="0" fontId="33" fillId="0" borderId="36" xfId="0" applyFont="1" applyBorder="1" applyAlignment="1">
      <alignment horizontal="center" vertical="center"/>
    </xf>
    <xf numFmtId="0" fontId="33" fillId="0" borderId="20" xfId="0" applyFont="1" applyBorder="1" applyAlignment="1">
      <alignment horizontal="center" vertical="center"/>
    </xf>
    <xf numFmtId="0" fontId="33" fillId="0" borderId="29" xfId="0" applyFont="1" applyBorder="1" applyAlignment="1">
      <alignment horizontal="center" vertical="center"/>
    </xf>
    <xf numFmtId="0" fontId="33" fillId="0" borderId="22" xfId="0" applyFont="1" applyBorder="1" applyAlignment="1">
      <alignment horizontal="center" vertical="center"/>
    </xf>
    <xf numFmtId="0" fontId="33" fillId="0" borderId="34" xfId="0" applyFont="1" applyBorder="1" applyAlignment="1">
      <alignment horizontal="center" vertical="center"/>
    </xf>
    <xf numFmtId="0" fontId="39" fillId="4" borderId="17" xfId="0" applyFont="1" applyFill="1" applyBorder="1" applyAlignment="1" applyProtection="1">
      <alignment horizontal="left" vertical="center"/>
      <protection locked="0"/>
    </xf>
    <xf numFmtId="0" fontId="43" fillId="0" borderId="17" xfId="0" applyFont="1" applyBorder="1" applyAlignment="1" applyProtection="1">
      <alignment horizontal="left" vertical="center"/>
      <protection locked="0"/>
    </xf>
    <xf numFmtId="0" fontId="39" fillId="4" borderId="31" xfId="0" applyFont="1" applyFill="1" applyBorder="1" applyAlignment="1" applyProtection="1">
      <alignment vertical="center"/>
      <protection locked="0"/>
    </xf>
    <xf numFmtId="0" fontId="39" fillId="4" borderId="23" xfId="0" applyFont="1" applyFill="1" applyBorder="1" applyAlignment="1" applyProtection="1">
      <alignment vertical="center"/>
      <protection locked="0"/>
    </xf>
    <xf numFmtId="0" fontId="43" fillId="0" borderId="34" xfId="0" applyFont="1" applyBorder="1" applyAlignment="1" applyProtection="1">
      <alignment vertical="center"/>
      <protection locked="0"/>
    </xf>
    <xf numFmtId="0" fontId="33" fillId="0" borderId="31" xfId="0" applyFont="1" applyBorder="1" applyAlignment="1">
      <alignment horizontal="center" vertical="center"/>
    </xf>
    <xf numFmtId="0" fontId="33" fillId="0" borderId="32" xfId="0" applyFont="1" applyBorder="1" applyAlignment="1">
      <alignment horizontal="center" vertical="center"/>
    </xf>
    <xf numFmtId="0" fontId="37" fillId="4" borderId="32" xfId="1" applyFont="1" applyFill="1" applyBorder="1" applyAlignment="1" applyProtection="1">
      <alignment horizontal="center" vertical="center"/>
      <protection locked="0"/>
    </xf>
    <xf numFmtId="0" fontId="39" fillId="4" borderId="32" xfId="0" applyFont="1" applyFill="1" applyBorder="1" applyAlignment="1" applyProtection="1">
      <alignment horizontal="center" vertical="center"/>
      <protection locked="0"/>
    </xf>
    <xf numFmtId="0" fontId="39" fillId="4" borderId="30" xfId="0" applyFont="1" applyFill="1" applyBorder="1" applyAlignment="1" applyProtection="1">
      <alignment horizontal="center" vertical="center"/>
      <protection locked="0"/>
    </xf>
    <xf numFmtId="0" fontId="33" fillId="0" borderId="0" xfId="0" applyFont="1" applyAlignment="1">
      <alignment horizontal="center" vertical="center"/>
    </xf>
    <xf numFmtId="0" fontId="39" fillId="4" borderId="17" xfId="0" applyFont="1" applyFill="1" applyBorder="1" applyAlignment="1" applyProtection="1">
      <alignment horizontal="center" vertical="center"/>
      <protection locked="0"/>
    </xf>
    <xf numFmtId="0" fontId="39" fillId="4" borderId="31" xfId="0" applyFont="1" applyFill="1" applyBorder="1" applyAlignment="1" applyProtection="1">
      <alignment horizontal="center" vertical="center"/>
      <protection locked="0"/>
    </xf>
    <xf numFmtId="0" fontId="33" fillId="0" borderId="17" xfId="0" applyFont="1" applyBorder="1" applyAlignment="1">
      <alignment horizontal="center" vertical="center" wrapText="1"/>
    </xf>
    <xf numFmtId="0" fontId="33" fillId="0" borderId="17" xfId="0" applyFont="1" applyBorder="1" applyAlignment="1">
      <alignment horizontal="center" vertical="center"/>
    </xf>
    <xf numFmtId="0" fontId="39" fillId="4" borderId="17" xfId="0" applyFont="1" applyFill="1" applyBorder="1" applyAlignment="1" applyProtection="1">
      <alignment vertical="center"/>
      <protection locked="0"/>
    </xf>
    <xf numFmtId="0" fontId="43" fillId="0" borderId="17" xfId="0" applyFont="1" applyBorder="1" applyAlignment="1" applyProtection="1">
      <alignment vertical="center"/>
      <protection locked="0"/>
    </xf>
    <xf numFmtId="0" fontId="33" fillId="3" borderId="0" xfId="0" applyFont="1" applyFill="1" applyAlignment="1">
      <alignment horizontal="right" vertical="center"/>
    </xf>
    <xf numFmtId="0" fontId="33" fillId="3" borderId="29" xfId="0" applyFont="1" applyFill="1" applyBorder="1" applyAlignment="1">
      <alignment horizontal="right" vertical="center"/>
    </xf>
    <xf numFmtId="0" fontId="31" fillId="3" borderId="0" xfId="0" applyFont="1" applyFill="1" applyAlignment="1">
      <alignment vertical="center"/>
    </xf>
    <xf numFmtId="0" fontId="31" fillId="4" borderId="31" xfId="0" applyFont="1" applyFill="1" applyBorder="1" applyAlignment="1" applyProtection="1">
      <alignment vertical="center"/>
      <protection locked="0"/>
    </xf>
    <xf numFmtId="0" fontId="31" fillId="4" borderId="32" xfId="0" applyFont="1" applyFill="1" applyBorder="1" applyAlignment="1" applyProtection="1">
      <alignment vertical="center"/>
      <protection locked="0"/>
    </xf>
    <xf numFmtId="0" fontId="31" fillId="4" borderId="30" xfId="0" applyFont="1" applyFill="1" applyBorder="1" applyAlignment="1" applyProtection="1">
      <alignment vertical="center"/>
      <protection locked="0"/>
    </xf>
    <xf numFmtId="0" fontId="33" fillId="0" borderId="30" xfId="0" applyFont="1" applyBorder="1" applyAlignment="1">
      <alignment horizontal="center" vertical="center"/>
    </xf>
    <xf numFmtId="0" fontId="39" fillId="4" borderId="31" xfId="0" applyFont="1" applyFill="1" applyBorder="1" applyAlignment="1" applyProtection="1">
      <alignment horizontal="left" vertical="center"/>
      <protection locked="0"/>
    </xf>
    <xf numFmtId="0" fontId="39" fillId="4" borderId="32" xfId="0" applyFont="1" applyFill="1" applyBorder="1" applyAlignment="1" applyProtection="1">
      <alignment horizontal="left" vertical="center"/>
      <protection locked="0"/>
    </xf>
    <xf numFmtId="0" fontId="43" fillId="0" borderId="30" xfId="0" applyFont="1" applyBorder="1" applyAlignment="1" applyProtection="1">
      <alignment horizontal="left" vertical="center"/>
      <protection locked="0"/>
    </xf>
    <xf numFmtId="0" fontId="37" fillId="4" borderId="17" xfId="1" applyFont="1" applyFill="1" applyBorder="1" applyAlignment="1" applyProtection="1">
      <alignment horizontal="left" vertical="center"/>
      <protection locked="0"/>
    </xf>
    <xf numFmtId="0" fontId="33" fillId="5" borderId="76" xfId="0" applyFont="1" applyFill="1" applyBorder="1" applyAlignment="1" applyProtection="1">
      <alignment vertical="center" shrinkToFit="1"/>
      <protection locked="0"/>
    </xf>
    <xf numFmtId="0" fontId="33" fillId="5" borderId="77" xfId="0" applyFont="1" applyFill="1" applyBorder="1" applyAlignment="1" applyProtection="1">
      <alignment vertical="center" shrinkToFit="1"/>
      <protection locked="0"/>
    </xf>
    <xf numFmtId="0" fontId="33" fillId="5" borderId="78" xfId="0" applyFont="1" applyFill="1" applyBorder="1" applyAlignment="1" applyProtection="1">
      <alignment vertical="center" shrinkToFit="1"/>
      <protection locked="0"/>
    </xf>
    <xf numFmtId="0" fontId="33" fillId="5" borderId="79" xfId="0" applyFont="1" applyFill="1" applyBorder="1" applyAlignment="1" applyProtection="1">
      <alignment vertical="center" shrinkToFit="1"/>
      <protection locked="0"/>
    </xf>
    <xf numFmtId="0" fontId="33" fillId="5" borderId="80" xfId="0" applyFont="1" applyFill="1" applyBorder="1" applyAlignment="1" applyProtection="1">
      <alignment vertical="center" shrinkToFit="1"/>
      <protection locked="0"/>
    </xf>
    <xf numFmtId="0" fontId="33" fillId="5" borderId="81" xfId="0" applyFont="1" applyFill="1" applyBorder="1" applyAlignment="1" applyProtection="1">
      <alignment vertical="center" shrinkToFit="1"/>
      <protection locked="0"/>
    </xf>
    <xf numFmtId="0" fontId="33" fillId="6" borderId="0" xfId="0" applyFont="1" applyFill="1" applyAlignment="1">
      <alignment vertical="center" wrapText="1"/>
    </xf>
    <xf numFmtId="0" fontId="31" fillId="3" borderId="23" xfId="0" applyFont="1" applyFill="1" applyBorder="1" applyAlignment="1">
      <alignment horizontal="left" vertical="center"/>
    </xf>
    <xf numFmtId="0" fontId="33" fillId="4" borderId="31" xfId="0" applyFont="1" applyFill="1" applyBorder="1" applyAlignment="1" applyProtection="1">
      <alignment vertical="center" shrinkToFit="1"/>
      <protection locked="0"/>
    </xf>
    <xf numFmtId="0" fontId="33" fillId="4" borderId="32" xfId="0" applyFont="1" applyFill="1" applyBorder="1" applyAlignment="1" applyProtection="1">
      <alignment vertical="center" shrinkToFit="1"/>
      <protection locked="0"/>
    </xf>
    <xf numFmtId="0" fontId="33" fillId="4" borderId="30" xfId="0" applyFont="1" applyFill="1" applyBorder="1" applyAlignment="1" applyProtection="1">
      <alignment vertical="center" shrinkToFit="1"/>
      <protection locked="0"/>
    </xf>
    <xf numFmtId="0" fontId="33" fillId="5" borderId="31" xfId="0" applyFont="1" applyFill="1" applyBorder="1" applyAlignment="1" applyProtection="1">
      <alignment vertical="center" shrinkToFit="1"/>
      <protection locked="0"/>
    </xf>
    <xf numFmtId="0" fontId="33" fillId="5" borderId="32" xfId="0" applyFont="1" applyFill="1" applyBorder="1" applyAlignment="1" applyProtection="1">
      <alignment vertical="center" shrinkToFit="1"/>
      <protection locked="0"/>
    </xf>
    <xf numFmtId="0" fontId="33" fillId="5" borderId="30" xfId="0" applyFont="1" applyFill="1" applyBorder="1" applyAlignment="1" applyProtection="1">
      <alignment vertical="center" shrinkToFit="1"/>
      <protection locked="0"/>
    </xf>
    <xf numFmtId="0" fontId="33" fillId="0" borderId="17" xfId="0" applyFont="1" applyBorder="1" applyAlignment="1">
      <alignment horizontal="left" vertical="center"/>
    </xf>
    <xf numFmtId="0" fontId="33" fillId="4" borderId="17" xfId="0" applyFont="1" applyFill="1" applyBorder="1" applyAlignment="1" applyProtection="1">
      <alignment vertical="center"/>
      <protection locked="0"/>
    </xf>
    <xf numFmtId="0" fontId="33" fillId="5" borderId="17" xfId="0" applyFont="1" applyFill="1" applyBorder="1" applyAlignment="1" applyProtection="1">
      <alignment vertical="center"/>
      <protection locked="0"/>
    </xf>
    <xf numFmtId="0" fontId="33" fillId="4" borderId="31" xfId="0" applyFont="1" applyFill="1" applyBorder="1" applyAlignment="1" applyProtection="1">
      <alignment vertical="center"/>
      <protection locked="0"/>
    </xf>
    <xf numFmtId="0" fontId="33" fillId="4" borderId="30" xfId="0" applyFont="1" applyFill="1" applyBorder="1" applyAlignment="1" applyProtection="1">
      <alignment vertical="center"/>
      <protection locked="0"/>
    </xf>
    <xf numFmtId="0" fontId="33" fillId="5" borderId="31" xfId="0" applyFont="1" applyFill="1" applyBorder="1" applyAlignment="1" applyProtection="1">
      <alignment vertical="center"/>
      <protection locked="0"/>
    </xf>
    <xf numFmtId="0" fontId="33" fillId="5" borderId="32" xfId="0" applyFont="1" applyFill="1" applyBorder="1" applyAlignment="1" applyProtection="1">
      <alignment vertical="center"/>
      <protection locked="0"/>
    </xf>
    <xf numFmtId="0" fontId="33" fillId="5" borderId="30" xfId="0" applyFont="1" applyFill="1" applyBorder="1" applyAlignment="1" applyProtection="1">
      <alignment vertical="center"/>
      <protection locked="0"/>
    </xf>
    <xf numFmtId="0" fontId="31" fillId="0" borderId="31" xfId="0" applyFont="1" applyBorder="1" applyAlignment="1">
      <alignment horizontal="left"/>
    </xf>
    <xf numFmtId="0" fontId="31" fillId="0" borderId="32" xfId="0" applyFont="1" applyBorder="1" applyAlignment="1">
      <alignment horizontal="left"/>
    </xf>
    <xf numFmtId="0" fontId="33" fillId="0" borderId="17" xfId="0" applyFont="1" applyBorder="1" applyAlignment="1" applyProtection="1">
      <alignment horizontal="center" vertical="center"/>
      <protection locked="0"/>
    </xf>
    <xf numFmtId="0" fontId="33" fillId="6" borderId="0" xfId="0" applyFont="1" applyFill="1" applyAlignment="1">
      <alignment horizontal="left" vertical="center" wrapText="1"/>
    </xf>
    <xf numFmtId="0" fontId="33" fillId="6" borderId="0" xfId="0" applyFont="1" applyFill="1" applyAlignment="1">
      <alignment horizontal="left" vertical="center"/>
    </xf>
    <xf numFmtId="0" fontId="31" fillId="2" borderId="0" xfId="0" applyFont="1" applyFill="1" applyAlignment="1">
      <alignment horizontal="left" vertical="center"/>
    </xf>
    <xf numFmtId="0" fontId="33" fillId="2" borderId="82" xfId="0" applyFont="1" applyFill="1" applyBorder="1" applyAlignment="1" applyProtection="1">
      <alignment vertical="top" wrapText="1"/>
      <protection locked="0"/>
    </xf>
    <xf numFmtId="0" fontId="33" fillId="2" borderId="83" xfId="0" applyFont="1" applyFill="1" applyBorder="1" applyAlignment="1" applyProtection="1">
      <alignment vertical="top"/>
      <protection locked="0"/>
    </xf>
    <xf numFmtId="0" fontId="33" fillId="2" borderId="84" xfId="0" applyFont="1" applyFill="1" applyBorder="1" applyAlignment="1" applyProtection="1">
      <alignment vertical="top"/>
      <protection locked="0"/>
    </xf>
    <xf numFmtId="0" fontId="33" fillId="0" borderId="0" xfId="0" applyFont="1" applyAlignment="1">
      <alignment vertical="center" wrapText="1"/>
    </xf>
    <xf numFmtId="0" fontId="33" fillId="0" borderId="0" xfId="0" applyFont="1" applyAlignment="1">
      <alignment vertical="center"/>
    </xf>
    <xf numFmtId="0" fontId="31" fillId="0" borderId="0" xfId="0" applyFont="1" applyAlignment="1">
      <alignment vertical="center"/>
    </xf>
    <xf numFmtId="0" fontId="31" fillId="3" borderId="0" xfId="0" applyFont="1" applyFill="1" applyAlignment="1">
      <alignment horizontal="left" vertical="center" wrapText="1"/>
    </xf>
    <xf numFmtId="0" fontId="10" fillId="2" borderId="20" xfId="2" applyFont="1" applyFill="1" applyBorder="1" applyAlignment="1">
      <alignment horizontal="center" vertical="center"/>
    </xf>
    <xf numFmtId="0" fontId="10" fillId="2" borderId="0" xfId="2" applyFont="1" applyFill="1" applyAlignment="1">
      <alignment horizontal="center" vertical="center"/>
    </xf>
    <xf numFmtId="0" fontId="10" fillId="2" borderId="29" xfId="2" applyFont="1" applyFill="1" applyBorder="1" applyAlignment="1">
      <alignment horizontal="center" vertical="center"/>
    </xf>
    <xf numFmtId="0" fontId="10" fillId="2" borderId="22" xfId="2" applyFont="1" applyFill="1" applyBorder="1" applyAlignment="1">
      <alignment horizontal="center" vertical="center"/>
    </xf>
    <xf numFmtId="0" fontId="10" fillId="2" borderId="23" xfId="2" applyFont="1" applyFill="1" applyBorder="1" applyAlignment="1">
      <alignment horizontal="center" vertical="center"/>
    </xf>
    <xf numFmtId="0" fontId="10" fillId="2" borderId="34" xfId="2" applyFont="1" applyFill="1" applyBorder="1" applyAlignment="1">
      <alignment horizontal="center" vertical="center"/>
    </xf>
    <xf numFmtId="0" fontId="10" fillId="2" borderId="35" xfId="2" applyFont="1" applyFill="1" applyBorder="1" applyAlignment="1">
      <alignment horizontal="center" vertical="center"/>
    </xf>
    <xf numFmtId="0" fontId="10" fillId="2" borderId="13" xfId="2" applyFont="1" applyFill="1" applyBorder="1" applyAlignment="1">
      <alignment horizontal="center" vertical="center"/>
    </xf>
    <xf numFmtId="0" fontId="10" fillId="2" borderId="14" xfId="2" applyFont="1" applyFill="1" applyBorder="1" applyAlignment="1">
      <alignment horizontal="center" vertical="center"/>
    </xf>
    <xf numFmtId="0" fontId="10" fillId="3" borderId="23" xfId="2" applyFont="1" applyFill="1" applyBorder="1" applyAlignment="1">
      <alignment horizontal="center" vertical="center"/>
    </xf>
    <xf numFmtId="0" fontId="10" fillId="2" borderId="27" xfId="2" applyFont="1" applyFill="1" applyBorder="1" applyAlignment="1">
      <alignment horizontal="center" vertical="center"/>
    </xf>
    <xf numFmtId="0" fontId="10" fillId="2" borderId="36" xfId="2" applyFont="1" applyFill="1" applyBorder="1" applyAlignment="1">
      <alignment horizontal="center" vertical="center"/>
    </xf>
    <xf numFmtId="0" fontId="10" fillId="2" borderId="3" xfId="2" applyFont="1" applyFill="1" applyBorder="1" applyAlignment="1">
      <alignment horizontal="center" vertical="center"/>
    </xf>
    <xf numFmtId="0" fontId="10" fillId="2" borderId="1" xfId="2" applyFont="1" applyFill="1" applyBorder="1" applyAlignment="1">
      <alignment vertical="center" wrapText="1"/>
    </xf>
    <xf numFmtId="0" fontId="10" fillId="2" borderId="0" xfId="2" applyFont="1" applyFill="1" applyAlignment="1">
      <alignment vertical="center" wrapText="1"/>
    </xf>
    <xf numFmtId="0" fontId="10" fillId="2" borderId="29" xfId="2" applyFont="1" applyFill="1" applyBorder="1" applyAlignment="1">
      <alignment horizontal="right" vertical="center"/>
    </xf>
    <xf numFmtId="0" fontId="10" fillId="3" borderId="23" xfId="2" applyFont="1" applyFill="1" applyBorder="1" applyAlignment="1">
      <alignment horizontal="center" vertical="center" shrinkToFit="1"/>
    </xf>
    <xf numFmtId="0" fontId="10" fillId="2" borderId="26" xfId="2" applyFont="1" applyFill="1" applyBorder="1" applyAlignment="1">
      <alignment horizontal="center" vertical="center"/>
    </xf>
    <xf numFmtId="0" fontId="11" fillId="2" borderId="0" xfId="2" applyFont="1" applyFill="1" applyAlignment="1">
      <alignment horizontal="center" vertical="center"/>
    </xf>
    <xf numFmtId="0" fontId="10" fillId="7" borderId="0" xfId="2" applyFont="1" applyFill="1" applyAlignment="1">
      <alignment horizontal="left" vertical="center" wrapText="1"/>
    </xf>
    <xf numFmtId="0" fontId="10" fillId="2" borderId="47" xfId="2" applyFont="1" applyFill="1" applyBorder="1" applyAlignment="1">
      <alignment horizontal="center" vertical="center"/>
    </xf>
    <xf numFmtId="0" fontId="10" fillId="2" borderId="44" xfId="2" applyFont="1" applyFill="1" applyBorder="1" applyAlignment="1">
      <alignment horizontal="center" vertical="center"/>
    </xf>
    <xf numFmtId="0" fontId="10" fillId="2" borderId="46" xfId="2" applyFont="1" applyFill="1" applyBorder="1" applyAlignment="1">
      <alignment horizontal="center" vertical="center"/>
    </xf>
    <xf numFmtId="0" fontId="18" fillId="2" borderId="75" xfId="2" applyFont="1" applyFill="1" applyBorder="1" applyAlignment="1">
      <alignment horizontal="center" vertical="center" shrinkToFit="1"/>
    </xf>
    <xf numFmtId="0" fontId="18" fillId="2" borderId="73" xfId="2" applyFont="1" applyFill="1" applyBorder="1" applyAlignment="1">
      <alignment horizontal="center" vertical="center" shrinkToFit="1"/>
    </xf>
    <xf numFmtId="0" fontId="18" fillId="2" borderId="74" xfId="2" applyFont="1" applyFill="1" applyBorder="1" applyAlignment="1">
      <alignment horizontal="center" vertical="center" shrinkToFit="1"/>
    </xf>
    <xf numFmtId="0" fontId="18" fillId="2" borderId="2" xfId="2" applyFont="1" applyFill="1" applyBorder="1" applyAlignment="1">
      <alignment horizontal="center" vertical="center" shrinkToFit="1"/>
    </xf>
    <xf numFmtId="0" fontId="18" fillId="2" borderId="3" xfId="2" applyFont="1" applyFill="1" applyBorder="1" applyAlignment="1">
      <alignment horizontal="center" vertical="center" shrinkToFit="1"/>
    </xf>
    <xf numFmtId="0" fontId="27" fillId="2" borderId="3" xfId="2" applyFont="1" applyFill="1" applyBorder="1" applyAlignment="1">
      <alignment horizontal="center" vertical="center" justifyLastLine="1"/>
    </xf>
    <xf numFmtId="0" fontId="27" fillId="2" borderId="9" xfId="2" applyFont="1" applyFill="1" applyBorder="1" applyAlignment="1">
      <alignment horizontal="center" vertical="center" justifyLastLine="1"/>
    </xf>
    <xf numFmtId="0" fontId="10" fillId="2" borderId="43" xfId="2" applyFont="1" applyFill="1" applyBorder="1" applyAlignment="1">
      <alignment horizontal="center" vertical="center"/>
    </xf>
    <xf numFmtId="0" fontId="18" fillId="2" borderId="8" xfId="2" applyFont="1" applyFill="1" applyBorder="1" applyAlignment="1">
      <alignment horizontal="center" vertical="center" shrinkToFit="1"/>
    </xf>
    <xf numFmtId="0" fontId="18" fillId="2" borderId="4" xfId="2" applyFont="1" applyFill="1" applyBorder="1" applyAlignment="1">
      <alignment horizontal="center" vertical="center" shrinkToFit="1"/>
    </xf>
    <xf numFmtId="0" fontId="10" fillId="2" borderId="45" xfId="2" applyFont="1" applyFill="1" applyBorder="1" applyAlignment="1">
      <alignment horizontal="center" vertical="center"/>
    </xf>
    <xf numFmtId="0" fontId="10" fillId="2" borderId="33" xfId="2" applyFont="1" applyFill="1" applyBorder="1" applyAlignment="1">
      <alignment horizontal="center" vertical="center" wrapText="1"/>
    </xf>
    <xf numFmtId="0" fontId="10" fillId="2" borderId="10" xfId="2" applyFont="1" applyFill="1" applyBorder="1" applyAlignment="1">
      <alignment horizontal="center" vertical="center" wrapText="1"/>
    </xf>
    <xf numFmtId="0" fontId="10" fillId="2" borderId="11" xfId="2" applyFont="1" applyFill="1" applyBorder="1" applyAlignment="1">
      <alignment horizontal="center" vertical="center" wrapText="1"/>
    </xf>
    <xf numFmtId="0" fontId="10" fillId="2" borderId="22" xfId="2" applyFont="1" applyFill="1" applyBorder="1" applyAlignment="1">
      <alignment horizontal="center" vertical="center" wrapText="1"/>
    </xf>
    <xf numFmtId="0" fontId="10" fillId="2" borderId="23" xfId="2" applyFont="1" applyFill="1" applyBorder="1" applyAlignment="1">
      <alignment horizontal="center" vertical="center" wrapText="1"/>
    </xf>
    <xf numFmtId="0" fontId="10" fillId="2" borderId="34" xfId="2" applyFont="1" applyFill="1" applyBorder="1" applyAlignment="1">
      <alignment horizontal="center" vertical="center" wrapText="1"/>
    </xf>
    <xf numFmtId="0" fontId="10" fillId="3" borderId="0" xfId="2" applyFont="1" applyFill="1" applyAlignment="1" applyProtection="1">
      <alignment horizontal="center" vertical="center" justifyLastLine="1"/>
      <protection locked="0"/>
    </xf>
    <xf numFmtId="0" fontId="8" fillId="2" borderId="0" xfId="2" applyFont="1" applyFill="1" applyAlignment="1">
      <alignment horizontal="left" vertical="center"/>
    </xf>
    <xf numFmtId="0" fontId="15" fillId="2" borderId="17" xfId="2" applyFont="1" applyFill="1" applyBorder="1" applyAlignment="1">
      <alignment horizontal="center" vertical="center" shrinkToFit="1"/>
    </xf>
    <xf numFmtId="0" fontId="15" fillId="2" borderId="31" xfId="2" applyFont="1" applyFill="1" applyBorder="1" applyAlignment="1">
      <alignment horizontal="center" vertical="center" shrinkToFit="1"/>
    </xf>
    <xf numFmtId="0" fontId="15" fillId="2" borderId="30" xfId="2" applyFont="1" applyFill="1" applyBorder="1" applyAlignment="1">
      <alignment horizontal="center" vertical="center" shrinkToFit="1"/>
    </xf>
    <xf numFmtId="0" fontId="15" fillId="2" borderId="32" xfId="2" applyFont="1" applyFill="1" applyBorder="1" applyAlignment="1">
      <alignment horizontal="center" vertical="center" shrinkToFit="1"/>
    </xf>
    <xf numFmtId="0" fontId="8" fillId="3" borderId="0" xfId="2" applyFont="1" applyFill="1" applyAlignment="1" applyProtection="1">
      <alignment horizontal="center" vertical="center" justifyLastLine="1"/>
      <protection locked="0"/>
    </xf>
    <xf numFmtId="0" fontId="15" fillId="2" borderId="1" xfId="2" applyFont="1" applyFill="1" applyBorder="1" applyAlignment="1">
      <alignment horizontal="left" vertical="top" wrapText="1" shrinkToFit="1"/>
    </xf>
    <xf numFmtId="0" fontId="15" fillId="2" borderId="0" xfId="2" applyFont="1" applyFill="1" applyAlignment="1">
      <alignment horizontal="left" vertical="top" wrapText="1" shrinkToFit="1"/>
    </xf>
    <xf numFmtId="0" fontId="15" fillId="2" borderId="3" xfId="2" applyFont="1" applyFill="1" applyBorder="1" applyAlignment="1">
      <alignment horizontal="left" vertical="top" wrapText="1" shrinkToFit="1"/>
    </xf>
    <xf numFmtId="0" fontId="15" fillId="2" borderId="26" xfId="2" applyFont="1" applyFill="1" applyBorder="1" applyAlignment="1">
      <alignment horizontal="center" vertical="center"/>
    </xf>
    <xf numFmtId="0" fontId="15" fillId="2" borderId="27" xfId="2" applyFont="1" applyFill="1" applyBorder="1" applyAlignment="1">
      <alignment horizontal="center" vertical="center"/>
    </xf>
    <xf numFmtId="0" fontId="15" fillId="2" borderId="28" xfId="2" applyFont="1" applyFill="1" applyBorder="1" applyAlignment="1">
      <alignment horizontal="center" vertical="center"/>
    </xf>
    <xf numFmtId="0" fontId="15" fillId="2" borderId="37" xfId="2" applyFont="1" applyFill="1" applyBorder="1" applyAlignment="1">
      <alignment horizontal="center" vertical="center" textRotation="255"/>
    </xf>
    <xf numFmtId="0" fontId="15" fillId="2" borderId="5" xfId="2" applyFont="1" applyFill="1" applyBorder="1" applyAlignment="1">
      <alignment horizontal="center" vertical="center" textRotation="255"/>
    </xf>
    <xf numFmtId="0" fontId="15" fillId="2" borderId="40" xfId="2" applyFont="1" applyFill="1" applyBorder="1" applyAlignment="1">
      <alignment horizontal="center" vertical="center"/>
    </xf>
    <xf numFmtId="0" fontId="15" fillId="2" borderId="37" xfId="2" applyFont="1" applyFill="1" applyBorder="1" applyAlignment="1">
      <alignment horizontal="center" vertical="center"/>
    </xf>
    <xf numFmtId="0" fontId="42" fillId="2" borderId="0" xfId="1" applyFont="1" applyFill="1" applyBorder="1" applyAlignment="1" applyProtection="1">
      <alignment horizontal="center" vertical="center"/>
      <protection locked="0"/>
    </xf>
    <xf numFmtId="0" fontId="10" fillId="2" borderId="0" xfId="2" applyFont="1" applyFill="1" applyAlignment="1" applyProtection="1">
      <alignment horizontal="center" vertical="center"/>
      <protection locked="0"/>
    </xf>
    <xf numFmtId="0" fontId="9" fillId="2" borderId="26" xfId="2" applyFont="1" applyFill="1" applyBorder="1">
      <alignment vertical="center"/>
    </xf>
    <xf numFmtId="0" fontId="9" fillId="2" borderId="27" xfId="2" applyFont="1" applyFill="1" applyBorder="1">
      <alignment vertical="center"/>
    </xf>
    <xf numFmtId="0" fontId="9" fillId="2" borderId="28" xfId="2" applyFont="1" applyFill="1" applyBorder="1">
      <alignment vertical="center"/>
    </xf>
    <xf numFmtId="0" fontId="6" fillId="2" borderId="42" xfId="2" applyFont="1" applyFill="1" applyBorder="1" applyAlignment="1">
      <alignment horizontal="center" vertical="center"/>
    </xf>
    <xf numFmtId="0" fontId="6" fillId="2" borderId="27" xfId="2" applyFont="1" applyFill="1" applyBorder="1" applyAlignment="1">
      <alignment horizontal="center" vertical="center"/>
    </xf>
    <xf numFmtId="0" fontId="6" fillId="2" borderId="36" xfId="2" applyFont="1" applyFill="1" applyBorder="1" applyAlignment="1">
      <alignment horizontal="center" vertical="center"/>
    </xf>
    <xf numFmtId="0" fontId="5" fillId="2" borderId="33" xfId="2" applyFont="1" applyFill="1" applyBorder="1" applyAlignment="1" applyProtection="1">
      <alignment horizontal="center" vertical="center"/>
      <protection locked="0"/>
    </xf>
    <xf numFmtId="0" fontId="5" fillId="2" borderId="10" xfId="2" applyFont="1" applyFill="1" applyBorder="1" applyAlignment="1" applyProtection="1">
      <alignment horizontal="center" vertical="center"/>
      <protection locked="0"/>
    </xf>
    <xf numFmtId="0" fontId="5" fillId="2" borderId="11" xfId="2" applyFont="1" applyFill="1" applyBorder="1" applyAlignment="1" applyProtection="1">
      <alignment horizontal="center" vertical="center"/>
      <protection locked="0"/>
    </xf>
    <xf numFmtId="0" fontId="9" fillId="2" borderId="33" xfId="2" applyFont="1" applyFill="1" applyBorder="1" applyAlignment="1">
      <alignment horizontal="center" vertical="center"/>
    </xf>
    <xf numFmtId="0" fontId="9" fillId="2" borderId="10" xfId="2" applyFont="1" applyFill="1" applyBorder="1" applyAlignment="1">
      <alignment horizontal="center" vertical="center"/>
    </xf>
    <xf numFmtId="0" fontId="9" fillId="2" borderId="11" xfId="2" applyFont="1" applyFill="1" applyBorder="1" applyAlignment="1">
      <alignment horizontal="center" vertical="center"/>
    </xf>
    <xf numFmtId="0" fontId="15" fillId="2" borderId="26" xfId="2" applyFont="1" applyFill="1" applyBorder="1" applyAlignment="1">
      <alignment horizontal="center" vertical="center" wrapText="1"/>
    </xf>
    <xf numFmtId="0" fontId="15" fillId="2" borderId="36" xfId="2" applyFont="1" applyFill="1" applyBorder="1" applyAlignment="1">
      <alignment horizontal="center" vertical="center"/>
    </xf>
    <xf numFmtId="0" fontId="15" fillId="2" borderId="20" xfId="2" applyFont="1" applyFill="1" applyBorder="1" applyAlignment="1">
      <alignment horizontal="center" vertical="center"/>
    </xf>
    <xf numFmtId="0" fontId="15" fillId="2" borderId="0" xfId="2" applyFont="1" applyFill="1" applyAlignment="1">
      <alignment horizontal="center" vertical="center"/>
    </xf>
    <xf numFmtId="0" fontId="15" fillId="2" borderId="29" xfId="2" applyFont="1" applyFill="1" applyBorder="1" applyAlignment="1">
      <alignment horizontal="center" vertical="center"/>
    </xf>
    <xf numFmtId="0" fontId="15" fillId="2" borderId="22" xfId="2" applyFont="1" applyFill="1" applyBorder="1" applyAlignment="1">
      <alignment horizontal="center" vertical="center"/>
    </xf>
    <xf numFmtId="0" fontId="15" fillId="2" borderId="23" xfId="2" applyFont="1" applyFill="1" applyBorder="1" applyAlignment="1">
      <alignment horizontal="center" vertical="center"/>
    </xf>
    <xf numFmtId="0" fontId="15" fillId="2" borderId="34" xfId="2" applyFont="1" applyFill="1" applyBorder="1" applyAlignment="1">
      <alignment horizontal="center" vertical="center"/>
    </xf>
    <xf numFmtId="0" fontId="15" fillId="2" borderId="26" xfId="2" applyFont="1" applyFill="1" applyBorder="1" applyAlignment="1">
      <alignment horizontal="center" vertical="center" shrinkToFit="1"/>
    </xf>
    <xf numFmtId="0" fontId="15" fillId="2" borderId="27" xfId="2" applyFont="1" applyFill="1" applyBorder="1" applyAlignment="1">
      <alignment horizontal="center" vertical="center" shrinkToFit="1"/>
    </xf>
    <xf numFmtId="0" fontId="15" fillId="2" borderId="63" xfId="2" applyFont="1" applyFill="1" applyBorder="1" applyAlignment="1">
      <alignment horizontal="center" vertical="center" shrinkToFit="1"/>
    </xf>
    <xf numFmtId="0" fontId="15" fillId="2" borderId="61" xfId="2" applyFont="1" applyFill="1" applyBorder="1" applyAlignment="1">
      <alignment horizontal="center" vertical="center" shrinkToFit="1"/>
    </xf>
    <xf numFmtId="0" fontId="15" fillId="2" borderId="59" xfId="2" applyFont="1" applyFill="1" applyBorder="1" applyAlignment="1">
      <alignment horizontal="center" vertical="center" shrinkToFit="1"/>
    </xf>
    <xf numFmtId="0" fontId="15" fillId="2" borderId="60" xfId="2" applyFont="1" applyFill="1" applyBorder="1" applyAlignment="1">
      <alignment horizontal="center" vertical="center" shrinkToFit="1"/>
    </xf>
    <xf numFmtId="0" fontId="15" fillId="2" borderId="67" xfId="2" applyFont="1" applyFill="1" applyBorder="1" applyAlignment="1" applyProtection="1">
      <alignment horizontal="center" vertical="center"/>
      <protection locked="0"/>
    </xf>
    <xf numFmtId="0" fontId="15" fillId="2" borderId="27" xfId="2" applyFont="1" applyFill="1" applyBorder="1" applyAlignment="1" applyProtection="1">
      <alignment horizontal="center" vertical="center"/>
      <protection locked="0"/>
    </xf>
    <xf numFmtId="0" fontId="15" fillId="2" borderId="28" xfId="2" applyFont="1" applyFill="1" applyBorder="1" applyAlignment="1" applyProtection="1">
      <alignment horizontal="center" vertical="center"/>
      <protection locked="0"/>
    </xf>
    <xf numFmtId="0" fontId="15" fillId="2" borderId="68" xfId="2" applyFont="1" applyFill="1" applyBorder="1" applyAlignment="1" applyProtection="1">
      <alignment horizontal="center" vertical="center"/>
      <protection locked="0"/>
    </xf>
    <xf numFmtId="0" fontId="15" fillId="2" borderId="59" xfId="2" applyFont="1" applyFill="1" applyBorder="1" applyAlignment="1" applyProtection="1">
      <alignment horizontal="center" vertical="center"/>
      <protection locked="0"/>
    </xf>
    <xf numFmtId="0" fontId="15" fillId="2" borderId="58" xfId="2" applyFont="1" applyFill="1" applyBorder="1" applyAlignment="1" applyProtection="1">
      <alignment horizontal="center" vertical="center"/>
      <protection locked="0"/>
    </xf>
    <xf numFmtId="0" fontId="15" fillId="2" borderId="50" xfId="2" applyFont="1" applyFill="1" applyBorder="1" applyAlignment="1">
      <alignment horizontal="center" vertical="center" wrapText="1"/>
    </xf>
    <xf numFmtId="0" fontId="15" fillId="2" borderId="49" xfId="2" applyFont="1" applyFill="1" applyBorder="1" applyAlignment="1">
      <alignment horizontal="center" vertical="center"/>
    </xf>
    <xf numFmtId="0" fontId="15" fillId="2" borderId="62" xfId="2" applyFont="1" applyFill="1" applyBorder="1" applyAlignment="1">
      <alignment horizontal="center" vertical="center"/>
    </xf>
    <xf numFmtId="0" fontId="15" fillId="2" borderId="41" xfId="2" applyFont="1" applyFill="1" applyBorder="1" applyAlignment="1">
      <alignment horizontal="center" vertical="center"/>
    </xf>
    <xf numFmtId="0" fontId="15" fillId="2" borderId="55" xfId="2" applyFont="1" applyFill="1" applyBorder="1" applyAlignment="1">
      <alignment horizontal="center" vertical="center" wrapText="1"/>
    </xf>
    <xf numFmtId="0" fontId="15" fillId="2" borderId="38" xfId="2" applyFont="1" applyFill="1" applyBorder="1" applyAlignment="1">
      <alignment horizontal="center" vertical="center" wrapText="1"/>
    </xf>
    <xf numFmtId="0" fontId="15" fillId="2" borderId="54" xfId="2" applyFont="1" applyFill="1" applyBorder="1" applyAlignment="1">
      <alignment horizontal="center" vertical="center" wrapText="1"/>
    </xf>
    <xf numFmtId="0" fontId="9" fillId="2" borderId="70" xfId="2" applyFont="1" applyFill="1" applyBorder="1" applyAlignment="1">
      <alignment horizontal="center" vertical="center" wrapText="1"/>
    </xf>
    <xf numFmtId="0" fontId="9" fillId="2" borderId="17" xfId="2" applyFont="1" applyFill="1" applyBorder="1" applyAlignment="1">
      <alignment horizontal="center" vertical="center"/>
    </xf>
    <xf numFmtId="0" fontId="9" fillId="2" borderId="70" xfId="2" applyFont="1" applyFill="1" applyBorder="1" applyAlignment="1">
      <alignment horizontal="center" vertical="center"/>
    </xf>
    <xf numFmtId="0" fontId="9" fillId="2" borderId="69" xfId="2" applyFont="1" applyFill="1" applyBorder="1" applyAlignment="1">
      <alignment horizontal="center" vertical="center"/>
    </xf>
    <xf numFmtId="0" fontId="9" fillId="2" borderId="15" xfId="2" applyFont="1" applyFill="1" applyBorder="1" applyAlignment="1">
      <alignment horizontal="center" vertical="center"/>
    </xf>
    <xf numFmtId="0" fontId="9" fillId="2" borderId="18" xfId="2" applyFont="1" applyFill="1" applyBorder="1" applyAlignment="1">
      <alignment horizontal="center" vertical="center"/>
    </xf>
    <xf numFmtId="0" fontId="12" fillId="2" borderId="26" xfId="2" applyFont="1" applyFill="1" applyBorder="1" applyAlignment="1">
      <alignment horizontal="center" vertical="center"/>
    </xf>
    <xf numFmtId="0" fontId="12" fillId="2" borderId="27" xfId="2" applyFont="1" applyFill="1" applyBorder="1" applyAlignment="1">
      <alignment horizontal="center" vertical="center"/>
    </xf>
    <xf numFmtId="0" fontId="12" fillId="2" borderId="2" xfId="2" applyFont="1" applyFill="1" applyBorder="1" applyAlignment="1">
      <alignment horizontal="center" vertical="center"/>
    </xf>
    <xf numFmtId="0" fontId="12" fillId="2" borderId="3" xfId="2" applyFont="1" applyFill="1" applyBorder="1" applyAlignment="1">
      <alignment horizontal="center" vertical="center"/>
    </xf>
    <xf numFmtId="0" fontId="9" fillId="2" borderId="3" xfId="2" applyFont="1" applyFill="1" applyBorder="1" applyAlignment="1">
      <alignment horizontal="center" vertical="center"/>
    </xf>
    <xf numFmtId="0" fontId="9" fillId="2" borderId="9" xfId="2" applyFont="1" applyFill="1" applyBorder="1" applyAlignment="1">
      <alignment horizontal="center" vertical="center"/>
    </xf>
    <xf numFmtId="0" fontId="7" fillId="2" borderId="26" xfId="2" applyFont="1" applyFill="1" applyBorder="1" applyAlignment="1" applyProtection="1">
      <alignment horizontal="center" vertical="center"/>
      <protection locked="0"/>
    </xf>
    <xf numFmtId="0" fontId="7" fillId="2" borderId="27" xfId="2" applyFont="1" applyFill="1" applyBorder="1" applyAlignment="1" applyProtection="1">
      <alignment horizontal="center" vertical="center"/>
      <protection locked="0"/>
    </xf>
    <xf numFmtId="0" fontId="7" fillId="2" borderId="2" xfId="2" applyFont="1" applyFill="1" applyBorder="1" applyAlignment="1" applyProtection="1">
      <alignment horizontal="center" vertical="center"/>
      <protection locked="0"/>
    </xf>
    <xf numFmtId="0" fontId="7" fillId="2" borderId="3" xfId="2" applyFont="1" applyFill="1" applyBorder="1" applyAlignment="1" applyProtection="1">
      <alignment horizontal="center" vertical="center"/>
      <protection locked="0"/>
    </xf>
    <xf numFmtId="0" fontId="15" fillId="2" borderId="12" xfId="2" applyFont="1" applyFill="1" applyBorder="1" applyAlignment="1">
      <alignment horizontal="center" vertical="center" shrinkToFit="1"/>
    </xf>
    <xf numFmtId="0" fontId="9" fillId="2" borderId="12" xfId="2" applyFont="1" applyFill="1" applyBorder="1" applyAlignment="1">
      <alignment horizontal="center" vertical="center" shrinkToFit="1"/>
    </xf>
    <xf numFmtId="0" fontId="5" fillId="2" borderId="37" xfId="2" applyFont="1" applyFill="1" applyBorder="1" applyAlignment="1">
      <alignment horizontal="center" vertical="center" textRotation="255"/>
    </xf>
    <xf numFmtId="0" fontId="5" fillId="2" borderId="5" xfId="2" applyFont="1" applyFill="1" applyBorder="1" applyAlignment="1">
      <alignment horizontal="center" vertical="center" textRotation="255"/>
    </xf>
    <xf numFmtId="0" fontId="9" fillId="2" borderId="1" xfId="2" applyFont="1" applyFill="1" applyBorder="1" applyAlignment="1">
      <alignment vertical="center" wrapText="1"/>
    </xf>
    <xf numFmtId="0" fontId="9" fillId="2" borderId="0" xfId="2" applyFont="1" applyFill="1" applyAlignment="1">
      <alignment vertical="center" wrapText="1"/>
    </xf>
    <xf numFmtId="0" fontId="15" fillId="3" borderId="0" xfId="2" applyFont="1" applyFill="1" applyAlignment="1">
      <alignment horizontal="justify" vertical="center"/>
    </xf>
    <xf numFmtId="0" fontId="15" fillId="3" borderId="21" xfId="2" applyFont="1" applyFill="1" applyBorder="1" applyAlignment="1">
      <alignment horizontal="justify" vertical="center"/>
    </xf>
    <xf numFmtId="0" fontId="15" fillId="3" borderId="0" xfId="2" applyFont="1" applyFill="1">
      <alignment vertical="center"/>
    </xf>
    <xf numFmtId="0" fontId="7" fillId="3" borderId="0" xfId="2" applyFont="1" applyFill="1">
      <alignment vertical="center"/>
    </xf>
    <xf numFmtId="0" fontId="7" fillId="2" borderId="48" xfId="2" applyFont="1" applyFill="1" applyBorder="1" applyAlignment="1" applyProtection="1">
      <alignment horizontal="center" vertical="center"/>
      <protection locked="0"/>
    </xf>
    <xf numFmtId="0" fontId="7" fillId="2" borderId="49" xfId="2" applyFont="1" applyFill="1" applyBorder="1" applyAlignment="1" applyProtection="1">
      <alignment horizontal="center" vertical="center"/>
      <protection locked="0"/>
    </xf>
    <xf numFmtId="0" fontId="7" fillId="2" borderId="62" xfId="2" applyFont="1" applyFill="1" applyBorder="1" applyAlignment="1" applyProtection="1">
      <alignment horizontal="center" vertical="center"/>
      <protection locked="0"/>
    </xf>
    <xf numFmtId="0" fontId="7" fillId="2" borderId="22" xfId="2" applyFont="1" applyFill="1" applyBorder="1" applyAlignment="1" applyProtection="1">
      <alignment horizontal="center" vertical="center"/>
      <protection locked="0"/>
    </xf>
    <xf numFmtId="0" fontId="7" fillId="2" borderId="23" xfId="2" applyFont="1" applyFill="1" applyBorder="1" applyAlignment="1" applyProtection="1">
      <alignment horizontal="center" vertical="center"/>
      <protection locked="0"/>
    </xf>
    <xf numFmtId="0" fontId="7" fillId="2" borderId="34" xfId="2" applyFont="1" applyFill="1" applyBorder="1" applyAlignment="1" applyProtection="1">
      <alignment horizontal="center" vertical="center"/>
      <protection locked="0"/>
    </xf>
    <xf numFmtId="0" fontId="15" fillId="2" borderId="48" xfId="2" applyFont="1" applyFill="1" applyBorder="1" applyAlignment="1" applyProtection="1">
      <alignment horizontal="center" vertical="center"/>
      <protection locked="0"/>
    </xf>
    <xf numFmtId="0" fontId="15" fillId="2" borderId="49" xfId="2" applyFont="1" applyFill="1" applyBorder="1" applyAlignment="1" applyProtection="1">
      <alignment horizontal="center" vertical="center"/>
      <protection locked="0"/>
    </xf>
    <xf numFmtId="0" fontId="15" fillId="2" borderId="62" xfId="2" applyFont="1" applyFill="1" applyBorder="1" applyAlignment="1" applyProtection="1">
      <alignment horizontal="center" vertical="center"/>
      <protection locked="0"/>
    </xf>
    <xf numFmtId="0" fontId="15" fillId="2" borderId="22" xfId="2" applyFont="1" applyFill="1" applyBorder="1" applyAlignment="1" applyProtection="1">
      <alignment horizontal="center" vertical="center"/>
      <protection locked="0"/>
    </xf>
    <xf numFmtId="0" fontId="15" fillId="2" borderId="23" xfId="2" applyFont="1" applyFill="1" applyBorder="1" applyAlignment="1" applyProtection="1">
      <alignment horizontal="center" vertical="center"/>
      <protection locked="0"/>
    </xf>
    <xf numFmtId="0" fontId="15" fillId="2" borderId="34" xfId="2" applyFont="1" applyFill="1" applyBorder="1" applyAlignment="1" applyProtection="1">
      <alignment horizontal="center" vertical="center"/>
      <protection locked="0"/>
    </xf>
    <xf numFmtId="0" fontId="15" fillId="2" borderId="35" xfId="2" applyFont="1" applyFill="1" applyBorder="1" applyAlignment="1">
      <alignment horizontal="center" vertical="center"/>
    </xf>
    <xf numFmtId="0" fontId="15" fillId="2" borderId="13" xfId="2" applyFont="1" applyFill="1" applyBorder="1" applyAlignment="1">
      <alignment horizontal="center" vertical="center"/>
    </xf>
    <xf numFmtId="0" fontId="15" fillId="2" borderId="57" xfId="2" applyFont="1" applyFill="1" applyBorder="1" applyAlignment="1">
      <alignment horizontal="center" vertical="center"/>
    </xf>
    <xf numFmtId="0" fontId="3" fillId="0" borderId="0" xfId="2">
      <alignment vertical="center"/>
    </xf>
    <xf numFmtId="0" fontId="15" fillId="2" borderId="25" xfId="2" applyFont="1" applyFill="1" applyBorder="1" applyAlignment="1">
      <alignment horizontal="center" vertical="center" wrapText="1"/>
    </xf>
    <xf numFmtId="0" fontId="15" fillId="2" borderId="0" xfId="2" applyFont="1" applyFill="1" applyAlignment="1">
      <alignment horizontal="center" vertical="center" wrapText="1"/>
    </xf>
    <xf numFmtId="0" fontId="15" fillId="2" borderId="29" xfId="2" applyFont="1" applyFill="1" applyBorder="1" applyAlignment="1">
      <alignment horizontal="center" vertical="center" wrapText="1"/>
    </xf>
    <xf numFmtId="0" fontId="15" fillId="2" borderId="8" xfId="2" applyFont="1" applyFill="1" applyBorder="1" applyAlignment="1">
      <alignment horizontal="center" vertical="center" wrapText="1"/>
    </xf>
    <xf numFmtId="0" fontId="15" fillId="2" borderId="3" xfId="2" applyFont="1" applyFill="1" applyBorder="1" applyAlignment="1">
      <alignment horizontal="center" vertical="center" wrapText="1"/>
    </xf>
    <xf numFmtId="0" fontId="15" fillId="2" borderId="4" xfId="2" applyFont="1" applyFill="1" applyBorder="1" applyAlignment="1">
      <alignment horizontal="center" vertical="center" wrapText="1"/>
    </xf>
    <xf numFmtId="0" fontId="15" fillId="2" borderId="31" xfId="2" applyFont="1" applyFill="1" applyBorder="1" applyAlignment="1">
      <alignment horizontal="center" vertical="center"/>
    </xf>
    <xf numFmtId="0" fontId="15" fillId="2" borderId="32" xfId="2" applyFont="1" applyFill="1" applyBorder="1" applyAlignment="1">
      <alignment horizontal="center" vertical="center"/>
    </xf>
    <xf numFmtId="0" fontId="15" fillId="2" borderId="30" xfId="2" applyFont="1" applyFill="1" applyBorder="1" applyAlignment="1">
      <alignment horizontal="center" vertical="center"/>
    </xf>
    <xf numFmtId="0" fontId="15" fillId="2" borderId="12" xfId="2" applyFont="1" applyFill="1" applyBorder="1" applyAlignment="1">
      <alignment horizontal="center" vertical="center"/>
    </xf>
    <xf numFmtId="0" fontId="9" fillId="2" borderId="4" xfId="2" applyFont="1" applyFill="1" applyBorder="1" applyAlignment="1">
      <alignment horizontal="center" vertical="center"/>
    </xf>
    <xf numFmtId="0" fontId="15" fillId="2" borderId="53" xfId="2" applyFont="1" applyFill="1" applyBorder="1" applyAlignment="1">
      <alignment horizontal="center" vertical="center"/>
    </xf>
    <xf numFmtId="0" fontId="15" fillId="2" borderId="52" xfId="2" applyFont="1" applyFill="1" applyBorder="1" applyAlignment="1">
      <alignment horizontal="center" vertical="center"/>
    </xf>
    <xf numFmtId="0" fontId="15" fillId="2" borderId="51" xfId="2" applyFont="1" applyFill="1" applyBorder="1" applyAlignment="1">
      <alignment horizontal="center" vertical="center"/>
    </xf>
    <xf numFmtId="0" fontId="27" fillId="2" borderId="0" xfId="2" applyFont="1" applyFill="1" applyAlignment="1">
      <alignment horizontal="center" vertical="center"/>
    </xf>
    <xf numFmtId="0" fontId="18" fillId="2" borderId="31" xfId="2" applyFont="1" applyFill="1" applyBorder="1" applyAlignment="1">
      <alignment horizontal="center" vertical="center" shrinkToFit="1"/>
    </xf>
    <xf numFmtId="0" fontId="18" fillId="2" borderId="32" xfId="2" applyFont="1" applyFill="1" applyBorder="1" applyAlignment="1">
      <alignment horizontal="center" vertical="center" shrinkToFit="1"/>
    </xf>
    <xf numFmtId="0" fontId="18" fillId="2" borderId="30" xfId="2" applyFont="1" applyFill="1" applyBorder="1" applyAlignment="1">
      <alignment horizontal="center" vertical="center" shrinkToFit="1"/>
    </xf>
    <xf numFmtId="0" fontId="15" fillId="2" borderId="17" xfId="2" applyFont="1" applyFill="1" applyBorder="1" applyAlignment="1">
      <alignment horizontal="center" vertical="center"/>
    </xf>
    <xf numFmtId="0" fontId="19" fillId="2" borderId="3" xfId="2" applyFont="1" applyFill="1" applyBorder="1" applyAlignment="1">
      <alignment horizontal="center" vertical="center" justifyLastLine="1"/>
    </xf>
    <xf numFmtId="0" fontId="19" fillId="2" borderId="9" xfId="2" applyFont="1" applyFill="1" applyBorder="1" applyAlignment="1">
      <alignment horizontal="center" vertical="center" justifyLastLine="1"/>
    </xf>
    <xf numFmtId="0" fontId="24" fillId="2" borderId="0" xfId="2" applyFont="1" applyFill="1" applyAlignment="1">
      <alignment horizontal="center" vertical="center"/>
    </xf>
    <xf numFmtId="0" fontId="25" fillId="2" borderId="0" xfId="2" applyFont="1" applyFill="1" applyAlignment="1">
      <alignment horizontal="left" vertical="center"/>
    </xf>
    <xf numFmtId="0" fontId="6" fillId="2" borderId="47" xfId="2" applyFont="1" applyFill="1" applyBorder="1" applyAlignment="1">
      <alignment horizontal="center" vertical="center"/>
    </xf>
    <xf numFmtId="0" fontId="6" fillId="2" borderId="44" xfId="2" applyFont="1" applyFill="1" applyBorder="1" applyAlignment="1">
      <alignment horizontal="center" vertical="center"/>
    </xf>
    <xf numFmtId="0" fontId="6" fillId="2" borderId="45" xfId="2" applyFont="1" applyFill="1" applyBorder="1" applyAlignment="1">
      <alignment horizontal="center" vertical="center"/>
    </xf>
    <xf numFmtId="0" fontId="5" fillId="2" borderId="44" xfId="2" applyFont="1" applyFill="1" applyBorder="1" applyAlignment="1" applyProtection="1">
      <alignment horizontal="center" vertical="center"/>
      <protection locked="0"/>
    </xf>
    <xf numFmtId="0" fontId="5" fillId="2" borderId="46" xfId="2" applyFont="1" applyFill="1" applyBorder="1" applyAlignment="1" applyProtection="1">
      <alignment horizontal="center" vertical="center"/>
      <protection locked="0"/>
    </xf>
    <xf numFmtId="0" fontId="8" fillId="2" borderId="0" xfId="2" applyFont="1" applyFill="1" applyAlignment="1" applyProtection="1">
      <alignment horizontal="center" vertical="center"/>
      <protection locked="0"/>
    </xf>
    <xf numFmtId="0" fontId="8" fillId="2" borderId="21" xfId="2" applyFont="1" applyFill="1" applyBorder="1" applyAlignment="1" applyProtection="1">
      <alignment horizontal="center" vertical="center"/>
      <protection locked="0"/>
    </xf>
    <xf numFmtId="0" fontId="8" fillId="2" borderId="23" xfId="2" applyFont="1" applyFill="1" applyBorder="1" applyAlignment="1" applyProtection="1">
      <alignment horizontal="center" vertical="center"/>
      <protection locked="0"/>
    </xf>
    <xf numFmtId="0" fontId="8" fillId="2" borderId="24" xfId="2" applyFont="1" applyFill="1" applyBorder="1" applyAlignment="1" applyProtection="1">
      <alignment horizontal="center" vertical="center"/>
      <protection locked="0"/>
    </xf>
    <xf numFmtId="0" fontId="15" fillId="2" borderId="49" xfId="2" applyFont="1" applyFill="1" applyBorder="1" applyAlignment="1" applyProtection="1">
      <alignment horizontal="left" vertical="center"/>
      <protection locked="0"/>
    </xf>
    <xf numFmtId="0" fontId="15" fillId="2" borderId="6" xfId="2" applyFont="1" applyFill="1" applyBorder="1" applyAlignment="1">
      <alignment horizontal="center" vertical="center"/>
    </xf>
    <xf numFmtId="0" fontId="15" fillId="2" borderId="1" xfId="2" applyFont="1" applyFill="1" applyBorder="1" applyAlignment="1">
      <alignment horizontal="center" vertical="center"/>
    </xf>
    <xf numFmtId="0" fontId="15" fillId="2" borderId="66" xfId="2" applyFont="1" applyFill="1" applyBorder="1" applyAlignment="1">
      <alignment horizontal="center" vertical="center"/>
    </xf>
    <xf numFmtId="0" fontId="15" fillId="2" borderId="59" xfId="2" applyFont="1" applyFill="1" applyBorder="1" applyAlignment="1">
      <alignment horizontal="center" vertical="center"/>
    </xf>
    <xf numFmtId="0" fontId="15" fillId="2" borderId="7" xfId="2" applyFont="1" applyFill="1" applyBorder="1" applyAlignment="1">
      <alignment horizontal="center" vertical="center"/>
    </xf>
    <xf numFmtId="0" fontId="15" fillId="2" borderId="58" xfId="2" applyFont="1" applyFill="1" applyBorder="1" applyAlignment="1">
      <alignment horizontal="center" vertical="center"/>
    </xf>
    <xf numFmtId="0" fontId="6" fillId="2" borderId="65" xfId="2" applyFont="1" applyFill="1" applyBorder="1" applyAlignment="1">
      <alignment horizontal="center" vertical="center"/>
    </xf>
    <xf numFmtId="0" fontId="6" fillId="2" borderId="10" xfId="2" applyFont="1" applyFill="1" applyBorder="1" applyAlignment="1">
      <alignment horizontal="center" vertical="center"/>
    </xf>
    <xf numFmtId="0" fontId="6" fillId="2" borderId="11" xfId="2" applyFont="1" applyFill="1" applyBorder="1" applyAlignment="1">
      <alignment horizontal="center" vertical="center"/>
    </xf>
    <xf numFmtId="0" fontId="5" fillId="2" borderId="64" xfId="2" applyFont="1" applyFill="1" applyBorder="1" applyAlignment="1" applyProtection="1">
      <alignment horizontal="center" vertical="center"/>
      <protection locked="0"/>
    </xf>
    <xf numFmtId="0" fontId="22" fillId="2" borderId="0" xfId="2" applyFont="1" applyFill="1">
      <alignment vertical="center"/>
    </xf>
    <xf numFmtId="0" fontId="22" fillId="2" borderId="21" xfId="2" applyFont="1" applyFill="1" applyBorder="1">
      <alignment vertical="center"/>
    </xf>
    <xf numFmtId="0" fontId="15" fillId="2" borderId="32" xfId="2" applyFont="1" applyFill="1" applyBorder="1" applyAlignment="1" applyProtection="1">
      <alignment horizontal="center" vertical="center"/>
      <protection locked="0"/>
    </xf>
    <xf numFmtId="0" fontId="15" fillId="2" borderId="30" xfId="2" applyFont="1" applyFill="1" applyBorder="1" applyAlignment="1" applyProtection="1">
      <alignment horizontal="center" vertical="center"/>
      <protection locked="0"/>
    </xf>
    <xf numFmtId="0" fontId="6" fillId="2" borderId="72" xfId="2" applyFont="1" applyFill="1" applyBorder="1" applyAlignment="1">
      <alignment horizontal="right" vertical="center"/>
    </xf>
    <xf numFmtId="0" fontId="15" fillId="2" borderId="39" xfId="2" applyFont="1" applyFill="1" applyBorder="1" applyAlignment="1" applyProtection="1">
      <alignment horizontal="center" vertical="center"/>
      <protection locked="0"/>
    </xf>
    <xf numFmtId="0" fontId="45" fillId="0" borderId="85" xfId="0" applyFont="1" applyBorder="1" applyAlignment="1">
      <alignment horizontal="right" vertical="center"/>
    </xf>
    <xf numFmtId="0" fontId="45" fillId="0" borderId="86" xfId="0" applyFont="1" applyBorder="1" applyAlignment="1">
      <alignment horizontal="right" vertical="center"/>
    </xf>
    <xf numFmtId="0" fontId="47" fillId="0" borderId="86" xfId="0" applyFont="1" applyBorder="1" applyAlignment="1">
      <alignment horizontal="center" vertical="center"/>
    </xf>
    <xf numFmtId="0" fontId="47" fillId="0" borderId="86" xfId="0" applyFont="1" applyBorder="1" applyAlignment="1">
      <alignment horizontal="left" vertical="center"/>
    </xf>
    <xf numFmtId="0" fontId="47" fillId="0" borderId="87" xfId="0" applyFont="1" applyBorder="1" applyAlignment="1">
      <alignment horizontal="left" vertical="center"/>
    </xf>
    <xf numFmtId="0" fontId="35" fillId="0" borderId="33" xfId="0" applyFont="1" applyBorder="1" applyAlignment="1">
      <alignment horizontal="center" vertical="center"/>
    </xf>
    <xf numFmtId="0" fontId="35" fillId="0" borderId="10" xfId="0" applyFont="1" applyBorder="1" applyAlignment="1">
      <alignment horizontal="center" vertical="center"/>
    </xf>
    <xf numFmtId="0" fontId="35" fillId="0" borderId="64" xfId="0" applyFont="1" applyBorder="1" applyAlignment="1">
      <alignment horizontal="center" vertical="center"/>
    </xf>
    <xf numFmtId="0" fontId="48" fillId="0" borderId="35" xfId="0" applyFont="1" applyBorder="1" applyAlignment="1">
      <alignment horizontal="center" vertical="center" shrinkToFit="1"/>
    </xf>
    <xf numFmtId="0" fontId="48" fillId="0" borderId="13" xfId="0" applyFont="1" applyBorder="1" applyAlignment="1">
      <alignment horizontal="center" vertical="center" shrinkToFit="1"/>
    </xf>
    <xf numFmtId="0" fontId="48" fillId="0" borderId="56" xfId="0" applyFont="1" applyBorder="1" applyAlignment="1">
      <alignment horizontal="center" vertical="center" shrinkToFit="1"/>
    </xf>
    <xf numFmtId="0" fontId="31" fillId="0" borderId="42" xfId="0" applyFont="1" applyBorder="1" applyAlignment="1">
      <alignment horizontal="center" vertical="center" wrapText="1"/>
    </xf>
    <xf numFmtId="0" fontId="31" fillId="0" borderId="89" xfId="0" applyFont="1" applyBorder="1" applyAlignment="1">
      <alignment horizontal="center" vertical="center"/>
    </xf>
    <xf numFmtId="0" fontId="31" fillId="0" borderId="25" xfId="0" applyFont="1" applyBorder="1" applyAlignment="1">
      <alignment horizontal="center" vertical="center"/>
    </xf>
    <xf numFmtId="0" fontId="31" fillId="0" borderId="19" xfId="0" applyFont="1" applyBorder="1" applyAlignment="1">
      <alignment horizontal="center" vertical="center"/>
    </xf>
    <xf numFmtId="0" fontId="35" fillId="0" borderId="10" xfId="0" applyFont="1" applyBorder="1" applyAlignment="1">
      <alignment horizontal="center" vertical="center" shrinkToFit="1"/>
    </xf>
    <xf numFmtId="0" fontId="35" fillId="0" borderId="64" xfId="0" applyFont="1" applyBorder="1" applyAlignment="1">
      <alignment horizontal="center" vertical="center" shrinkToFit="1"/>
    </xf>
    <xf numFmtId="0" fontId="45" fillId="0" borderId="27" xfId="0" applyFont="1" applyBorder="1" applyAlignment="1" applyProtection="1">
      <alignment horizontal="left" vertical="center"/>
      <protection locked="0"/>
    </xf>
    <xf numFmtId="0" fontId="45" fillId="0" borderId="28" xfId="0" applyFont="1" applyBorder="1" applyAlignment="1" applyProtection="1">
      <alignment horizontal="left" vertical="center"/>
      <protection locked="0"/>
    </xf>
    <xf numFmtId="0" fontId="45" fillId="0" borderId="0" xfId="0" applyFont="1" applyAlignment="1" applyProtection="1">
      <alignment horizontal="left" vertical="center"/>
      <protection locked="0"/>
    </xf>
    <xf numFmtId="0" fontId="45" fillId="0" borderId="21" xfId="0" applyFont="1" applyBorder="1" applyAlignment="1" applyProtection="1">
      <alignment horizontal="left" vertical="center"/>
      <protection locked="0"/>
    </xf>
    <xf numFmtId="0" fontId="45" fillId="0" borderId="3" xfId="0" applyFont="1" applyBorder="1" applyAlignment="1" applyProtection="1">
      <alignment horizontal="left" vertical="center"/>
      <protection locked="0"/>
    </xf>
    <xf numFmtId="0" fontId="45" fillId="0" borderId="9" xfId="0" applyFont="1" applyBorder="1" applyAlignment="1" applyProtection="1">
      <alignment horizontal="left" vertical="center"/>
      <protection locked="0"/>
    </xf>
    <xf numFmtId="0" fontId="36" fillId="0" borderId="42" xfId="0" applyFont="1" applyBorder="1" applyAlignment="1">
      <alignment horizontal="center" vertical="center"/>
    </xf>
    <xf numFmtId="0" fontId="36" fillId="0" borderId="25" xfId="0" applyFont="1" applyBorder="1" applyAlignment="1">
      <alignment horizontal="center" vertical="center"/>
    </xf>
    <xf numFmtId="0" fontId="36" fillId="0" borderId="8" xfId="0" applyFont="1" applyBorder="1" applyAlignment="1">
      <alignment horizontal="center" vertical="center"/>
    </xf>
    <xf numFmtId="0" fontId="38" fillId="0" borderId="0" xfId="0" applyFont="1" applyAlignment="1">
      <alignment horizontal="center" vertical="center" wrapText="1"/>
    </xf>
    <xf numFmtId="0" fontId="44" fillId="0" borderId="0" xfId="0" applyFont="1" applyAlignment="1">
      <alignment horizontal="center" vertical="center"/>
    </xf>
    <xf numFmtId="0" fontId="36" fillId="0" borderId="19" xfId="0" applyFont="1" applyBorder="1" applyAlignment="1">
      <alignment horizontal="center" vertical="center"/>
    </xf>
    <xf numFmtId="0" fontId="48" fillId="0" borderId="13" xfId="0" applyFont="1" applyBorder="1" applyAlignment="1">
      <alignment horizontal="center" vertical="center"/>
    </xf>
    <xf numFmtId="0" fontId="48" fillId="0" borderId="56" xfId="0" applyFont="1" applyBorder="1" applyAlignment="1">
      <alignment horizontal="center" vertical="center"/>
    </xf>
    <xf numFmtId="0" fontId="52" fillId="0" borderId="94" xfId="0" applyFont="1" applyBorder="1" applyAlignment="1">
      <alignment horizontal="center" vertical="center"/>
    </xf>
    <xf numFmtId="0" fontId="52" fillId="0" borderId="95" xfId="0" applyFont="1" applyBorder="1" applyAlignment="1">
      <alignment horizontal="center" vertical="center"/>
    </xf>
    <xf numFmtId="0" fontId="52" fillId="0" borderId="96" xfId="0" applyFont="1" applyBorder="1" applyAlignment="1">
      <alignment horizontal="center" vertical="center"/>
    </xf>
    <xf numFmtId="0" fontId="50" fillId="0" borderId="0" xfId="0" applyFont="1" applyAlignment="1">
      <alignment horizontal="center" vertical="center"/>
    </xf>
    <xf numFmtId="0" fontId="57" fillId="0" borderId="0" xfId="0" applyFont="1" applyAlignment="1">
      <alignment horizontal="center" vertical="center"/>
    </xf>
    <xf numFmtId="0" fontId="56" fillId="0" borderId="6" xfId="0" applyFont="1" applyBorder="1" applyAlignment="1">
      <alignment horizontal="left" vertical="top" wrapText="1"/>
    </xf>
    <xf numFmtId="0" fontId="56" fillId="0" borderId="1" xfId="0" applyFont="1" applyBorder="1" applyAlignment="1">
      <alignment horizontal="left" vertical="top" wrapText="1"/>
    </xf>
    <xf numFmtId="0" fontId="56" fillId="0" borderId="7" xfId="0" applyFont="1" applyBorder="1" applyAlignment="1">
      <alignment horizontal="left" vertical="top" wrapText="1"/>
    </xf>
    <xf numFmtId="0" fontId="56" fillId="0" borderId="25" xfId="0" applyFont="1" applyBorder="1" applyAlignment="1">
      <alignment horizontal="left" vertical="top" wrapText="1"/>
    </xf>
    <xf numFmtId="0" fontId="56" fillId="0" borderId="0" xfId="0" applyFont="1" applyAlignment="1">
      <alignment horizontal="left" vertical="top" wrapText="1"/>
    </xf>
    <xf numFmtId="0" fontId="56" fillId="0" borderId="21" xfId="0" applyFont="1" applyBorder="1" applyAlignment="1">
      <alignment horizontal="left" vertical="top" wrapText="1"/>
    </xf>
    <xf numFmtId="0" fontId="56" fillId="0" borderId="8" xfId="0" applyFont="1" applyBorder="1" applyAlignment="1">
      <alignment horizontal="left" vertical="top" wrapText="1"/>
    </xf>
    <xf numFmtId="0" fontId="56" fillId="0" borderId="3" xfId="0" applyFont="1" applyBorder="1" applyAlignment="1">
      <alignment horizontal="left" vertical="top" wrapText="1"/>
    </xf>
    <xf numFmtId="0" fontId="56" fillId="0" borderId="9" xfId="0" applyFont="1" applyBorder="1" applyAlignment="1">
      <alignment horizontal="left" vertical="top" wrapText="1"/>
    </xf>
    <xf numFmtId="0" fontId="56" fillId="0" borderId="0" xfId="0" applyFont="1" applyAlignment="1">
      <alignment horizontal="center" vertical="center"/>
    </xf>
    <xf numFmtId="0" fontId="54" fillId="0" borderId="1" xfId="0" applyFont="1" applyBorder="1" applyAlignment="1">
      <alignment horizontal="center"/>
    </xf>
    <xf numFmtId="0" fontId="54" fillId="0" borderId="6" xfId="0" applyFont="1" applyBorder="1" applyAlignment="1">
      <alignment horizontal="center"/>
    </xf>
    <xf numFmtId="0" fontId="54" fillId="0" borderId="7" xfId="0" applyFont="1" applyBorder="1" applyAlignment="1">
      <alignment horizontal="center"/>
    </xf>
    <xf numFmtId="0" fontId="54" fillId="0" borderId="25" xfId="0" applyFont="1" applyBorder="1" applyAlignment="1">
      <alignment horizontal="center"/>
    </xf>
    <xf numFmtId="0" fontId="54" fillId="0" borderId="0" xfId="0" applyFont="1" applyAlignment="1">
      <alignment horizontal="center"/>
    </xf>
    <xf numFmtId="0" fontId="54" fillId="0" borderId="21" xfId="0" applyFont="1" applyBorder="1" applyAlignment="1">
      <alignment horizontal="center"/>
    </xf>
    <xf numFmtId="0" fontId="54" fillId="0" borderId="8" xfId="0" applyFont="1" applyBorder="1" applyAlignment="1">
      <alignment horizontal="center"/>
    </xf>
    <xf numFmtId="0" fontId="54" fillId="0" borderId="3" xfId="0" applyFont="1" applyBorder="1" applyAlignment="1">
      <alignment horizontal="center"/>
    </xf>
    <xf numFmtId="0" fontId="54" fillId="0" borderId="9" xfId="0" applyFont="1" applyBorder="1" applyAlignment="1">
      <alignment horizontal="center"/>
    </xf>
    <xf numFmtId="0" fontId="56" fillId="0" borderId="0" xfId="0" applyFont="1" applyAlignment="1">
      <alignment horizontal="left" vertical="center"/>
    </xf>
    <xf numFmtId="0" fontId="56" fillId="0" borderId="31" xfId="0" applyFont="1" applyBorder="1" applyAlignment="1">
      <alignment horizontal="center" vertical="center"/>
    </xf>
    <xf numFmtId="0" fontId="56" fillId="0" borderId="30" xfId="0" applyFont="1" applyBorder="1" applyAlignment="1">
      <alignment horizontal="center" vertical="center"/>
    </xf>
    <xf numFmtId="0" fontId="56" fillId="0" borderId="0" xfId="0" applyFont="1" applyAlignment="1">
      <alignment vertical="center"/>
    </xf>
    <xf numFmtId="0" fontId="82" fillId="0" borderId="17" xfId="5" applyFont="1" applyBorder="1" applyAlignment="1" applyProtection="1">
      <alignment horizontal="center" vertical="center" shrinkToFit="1"/>
      <protection locked="0"/>
    </xf>
    <xf numFmtId="0" fontId="1" fillId="0" borderId="0" xfId="5" applyAlignment="1">
      <alignment horizontal="left" vertical="top" wrapText="1"/>
    </xf>
    <xf numFmtId="0" fontId="84" fillId="0" borderId="0" xfId="5" applyFont="1" applyAlignment="1">
      <alignment horizontal="left" vertical="top" wrapText="1"/>
    </xf>
    <xf numFmtId="0" fontId="82" fillId="0" borderId="17" xfId="5" applyFont="1" applyBorder="1" applyAlignment="1">
      <alignment horizontal="center" vertical="center"/>
    </xf>
    <xf numFmtId="0" fontId="51" fillId="0" borderId="17" xfId="5" applyFont="1" applyBorder="1" applyAlignment="1">
      <alignment horizontal="center" vertical="center" shrinkToFit="1"/>
    </xf>
    <xf numFmtId="0" fontId="78" fillId="2" borderId="49" xfId="5" applyFont="1" applyFill="1" applyBorder="1" applyAlignment="1">
      <alignment horizontal="left" vertical="top"/>
    </xf>
    <xf numFmtId="0" fontId="78" fillId="2" borderId="0" xfId="5" applyFont="1" applyFill="1" applyAlignment="1">
      <alignment horizontal="left" vertical="top"/>
    </xf>
    <xf numFmtId="0" fontId="1" fillId="0" borderId="0" xfId="5" applyAlignment="1">
      <alignment horizontal="center" vertical="center" shrinkToFit="1"/>
    </xf>
    <xf numFmtId="0" fontId="1" fillId="0" borderId="1" xfId="5" applyBorder="1" applyAlignment="1">
      <alignment horizontal="center" vertical="center" wrapText="1" shrinkToFit="1"/>
    </xf>
    <xf numFmtId="0" fontId="1" fillId="0" borderId="1" xfId="5" applyBorder="1" applyAlignment="1">
      <alignment horizontal="center" vertical="center"/>
    </xf>
    <xf numFmtId="0" fontId="1" fillId="0" borderId="7" xfId="5" applyBorder="1" applyAlignment="1">
      <alignment horizontal="center" vertical="center"/>
    </xf>
    <xf numFmtId="0" fontId="1" fillId="0" borderId="0" xfId="5" applyAlignment="1">
      <alignment horizontal="center" vertical="center"/>
    </xf>
    <xf numFmtId="0" fontId="1" fillId="0" borderId="21" xfId="5" applyBorder="1" applyAlignment="1">
      <alignment horizontal="center" vertical="center"/>
    </xf>
    <xf numFmtId="0" fontId="1" fillId="0" borderId="114" xfId="5" applyBorder="1" applyAlignment="1">
      <alignment horizontal="center" vertical="center"/>
    </xf>
    <xf numFmtId="0" fontId="1" fillId="0" borderId="115" xfId="5" applyBorder="1" applyAlignment="1">
      <alignment horizontal="center" vertical="center"/>
    </xf>
    <xf numFmtId="0" fontId="1" fillId="0" borderId="26" xfId="5" applyBorder="1" applyAlignment="1">
      <alignment horizontal="center" vertical="center" shrinkToFit="1"/>
    </xf>
    <xf numFmtId="0" fontId="1" fillId="0" borderId="27" xfId="5" applyBorder="1" applyAlignment="1">
      <alignment horizontal="center" vertical="center" shrinkToFit="1"/>
    </xf>
    <xf numFmtId="0" fontId="1" fillId="0" borderId="22" xfId="5" applyBorder="1" applyAlignment="1">
      <alignment horizontal="center" vertical="center" shrinkToFit="1"/>
    </xf>
    <xf numFmtId="0" fontId="1" fillId="0" borderId="23" xfId="5" applyBorder="1" applyAlignment="1">
      <alignment horizontal="center" vertical="center" shrinkToFit="1"/>
    </xf>
    <xf numFmtId="0" fontId="1" fillId="0" borderId="36" xfId="5" applyBorder="1" applyAlignment="1">
      <alignment horizontal="center" vertical="center" shrinkToFit="1"/>
    </xf>
    <xf numFmtId="0" fontId="1" fillId="0" borderId="34" xfId="5" applyBorder="1" applyAlignment="1">
      <alignment horizontal="center" vertical="center" shrinkToFit="1"/>
    </xf>
    <xf numFmtId="0" fontId="79" fillId="0" borderId="0" xfId="5" applyFont="1" applyAlignment="1">
      <alignment horizontal="center" vertical="center" shrinkToFit="1"/>
    </xf>
    <xf numFmtId="0" fontId="79" fillId="0" borderId="114" xfId="5" applyFont="1" applyBorder="1" applyAlignment="1">
      <alignment horizontal="center" vertical="center" shrinkToFit="1"/>
    </xf>
    <xf numFmtId="0" fontId="80" fillId="0" borderId="0" xfId="5" applyFont="1" applyAlignment="1">
      <alignment horizontal="center" vertical="center"/>
    </xf>
    <xf numFmtId="0" fontId="83" fillId="0" borderId="116" xfId="5" applyFont="1" applyBorder="1" applyAlignment="1">
      <alignment horizontal="center" vertical="center" shrinkToFit="1"/>
    </xf>
    <xf numFmtId="0" fontId="83" fillId="0" borderId="0" xfId="5" applyFont="1" applyAlignment="1">
      <alignment horizontal="center" vertical="center" shrinkToFit="1"/>
    </xf>
    <xf numFmtId="0" fontId="83" fillId="0" borderId="114" xfId="5" applyFont="1" applyBorder="1" applyAlignment="1">
      <alignment horizontal="center" vertical="center" shrinkToFit="1"/>
    </xf>
    <xf numFmtId="0" fontId="81" fillId="0" borderId="0" xfId="5" quotePrefix="1" applyFont="1" applyAlignment="1">
      <alignment horizontal="center" vertical="center"/>
    </xf>
    <xf numFmtId="0" fontId="1" fillId="0" borderId="116" xfId="5" applyBorder="1" applyAlignment="1">
      <alignment horizontal="center" vertical="center"/>
    </xf>
    <xf numFmtId="0" fontId="81" fillId="0" borderId="0" xfId="5" applyFont="1" applyAlignment="1">
      <alignment horizontal="center" vertical="center"/>
    </xf>
    <xf numFmtId="0" fontId="1" fillId="0" borderId="107" xfId="5" applyBorder="1" applyAlignment="1">
      <alignment horizontal="center" vertical="center"/>
    </xf>
    <xf numFmtId="0" fontId="1" fillId="0" borderId="106" xfId="5" applyBorder="1" applyAlignment="1">
      <alignment horizontal="center" vertical="center"/>
    </xf>
    <xf numFmtId="0" fontId="77" fillId="0" borderId="0" xfId="5" applyFont="1" applyAlignment="1">
      <alignment horizontal="left" vertical="center" textRotation="60"/>
    </xf>
    <xf numFmtId="0" fontId="74" fillId="0" borderId="0" xfId="5" applyFont="1" applyAlignment="1">
      <alignment horizontal="left" vertical="top" wrapText="1"/>
    </xf>
    <xf numFmtId="0" fontId="73" fillId="0" borderId="0" xfId="5" applyFont="1" applyAlignment="1">
      <alignment horizontal="center" vertical="center"/>
    </xf>
    <xf numFmtId="0" fontId="75" fillId="0" borderId="0" xfId="5" applyFont="1" applyAlignment="1" applyProtection="1">
      <alignment horizontal="center" vertical="center" shrinkToFit="1"/>
      <protection locked="0"/>
    </xf>
    <xf numFmtId="0" fontId="1" fillId="0" borderId="0" xfId="5" applyAlignment="1" applyProtection="1">
      <alignment horizontal="center" vertical="center"/>
      <protection locked="0"/>
    </xf>
    <xf numFmtId="0" fontId="1" fillId="0" borderId="0" xfId="5" applyAlignment="1">
      <alignment horizontal="center" vertical="top" shrinkToFit="1"/>
    </xf>
    <xf numFmtId="0" fontId="76" fillId="0" borderId="0" xfId="5" applyFont="1" applyAlignment="1">
      <alignment horizontal="left" vertical="top" wrapText="1" shrinkToFit="1"/>
    </xf>
    <xf numFmtId="0" fontId="1" fillId="0" borderId="17" xfId="5" applyBorder="1" applyAlignment="1">
      <alignment horizontal="center" vertical="center"/>
    </xf>
    <xf numFmtId="0" fontId="73" fillId="0" borderId="0" xfId="5" applyFont="1" applyAlignment="1" applyProtection="1">
      <alignment horizontal="center" vertical="center"/>
      <protection locked="0"/>
    </xf>
    <xf numFmtId="0" fontId="73" fillId="0" borderId="89" xfId="5" applyFont="1" applyBorder="1" applyAlignment="1" applyProtection="1">
      <alignment horizontal="center" vertical="center"/>
      <protection locked="0"/>
    </xf>
    <xf numFmtId="0" fontId="73" fillId="0" borderId="71" xfId="5" applyFont="1" applyBorder="1" applyAlignment="1" applyProtection="1">
      <alignment horizontal="center" vertical="center"/>
      <protection locked="0"/>
    </xf>
    <xf numFmtId="0" fontId="73" fillId="0" borderId="26" xfId="5" applyFont="1" applyBorder="1" applyAlignment="1">
      <alignment horizontal="center" vertical="center"/>
    </xf>
    <xf numFmtId="0" fontId="73" fillId="0" borderId="27" xfId="5" applyFont="1" applyBorder="1" applyAlignment="1">
      <alignment horizontal="center" vertical="center"/>
    </xf>
    <xf numFmtId="0" fontId="1" fillId="0" borderId="27" xfId="5" applyBorder="1" applyAlignment="1">
      <alignment horizontal="center" vertical="center"/>
    </xf>
    <xf numFmtId="0" fontId="1" fillId="0" borderId="28" xfId="5" applyBorder="1" applyAlignment="1">
      <alignment horizontal="center" vertical="center"/>
    </xf>
    <xf numFmtId="0" fontId="73" fillId="0" borderId="20" xfId="5" applyFont="1" applyBorder="1" applyAlignment="1">
      <alignment horizontal="center" vertical="center"/>
    </xf>
    <xf numFmtId="0" fontId="73" fillId="0" borderId="1" xfId="5" applyFont="1" applyBorder="1" applyAlignment="1" applyProtection="1">
      <alignment horizontal="center" vertical="center" shrinkToFit="1"/>
      <protection locked="0"/>
    </xf>
    <xf numFmtId="0" fontId="73" fillId="0" borderId="0" xfId="5" applyFont="1" applyAlignment="1" applyProtection="1">
      <alignment horizontal="center" vertical="center" shrinkToFit="1"/>
      <protection locked="0"/>
    </xf>
    <xf numFmtId="0" fontId="73" fillId="0" borderId="1" xfId="5" applyFont="1" applyBorder="1" applyAlignment="1">
      <alignment horizontal="center" vertical="center"/>
    </xf>
    <xf numFmtId="0" fontId="75" fillId="0" borderId="1" xfId="5" applyFont="1" applyBorder="1" applyAlignment="1" applyProtection="1">
      <alignment horizontal="center" vertical="center" shrinkToFit="1"/>
      <protection locked="0"/>
    </xf>
    <xf numFmtId="0" fontId="1" fillId="0" borderId="1" xfId="5" applyBorder="1" applyAlignment="1" applyProtection="1">
      <alignment horizontal="center" vertical="center"/>
      <protection locked="0"/>
    </xf>
    <xf numFmtId="0" fontId="1" fillId="0" borderId="29" xfId="5" applyBorder="1" applyAlignment="1">
      <alignment horizontal="center" vertical="center"/>
    </xf>
    <xf numFmtId="0" fontId="1" fillId="0" borderId="20" xfId="5" applyBorder="1" applyAlignment="1">
      <alignment horizontal="center" vertical="center"/>
    </xf>
    <xf numFmtId="0" fontId="73" fillId="0" borderId="16" xfId="5" applyFont="1" applyBorder="1" applyAlignment="1" applyProtection="1">
      <alignment horizontal="center" vertical="center"/>
      <protection locked="0"/>
    </xf>
    <xf numFmtId="0" fontId="73" fillId="0" borderId="17" xfId="5" applyFont="1" applyBorder="1" applyAlignment="1" applyProtection="1">
      <alignment horizontal="center" vertical="center"/>
      <protection locked="0"/>
    </xf>
    <xf numFmtId="0" fontId="73" fillId="0" borderId="22" xfId="5" applyFont="1" applyBorder="1" applyAlignment="1">
      <alignment horizontal="center" vertical="center"/>
    </xf>
    <xf numFmtId="0" fontId="73" fillId="0" borderId="23" xfId="5" applyFont="1" applyBorder="1" applyAlignment="1">
      <alignment horizontal="center" vertical="center"/>
    </xf>
    <xf numFmtId="0" fontId="1" fillId="0" borderId="23" xfId="5" applyBorder="1" applyAlignment="1">
      <alignment horizontal="center" vertical="center"/>
    </xf>
    <xf numFmtId="0" fontId="1" fillId="0" borderId="24" xfId="5" applyBorder="1" applyAlignment="1">
      <alignment horizontal="center" vertical="center"/>
    </xf>
    <xf numFmtId="0" fontId="71" fillId="0" borderId="17" xfId="5" applyFont="1" applyBorder="1" applyAlignment="1">
      <alignment horizontal="center" vertical="center"/>
    </xf>
    <xf numFmtId="0" fontId="68" fillId="0" borderId="26" xfId="5" applyFont="1" applyBorder="1" applyAlignment="1">
      <alignment horizontal="center" vertical="center" shrinkToFit="1"/>
    </xf>
    <xf numFmtId="0" fontId="1" fillId="0" borderId="20" xfId="5" applyBorder="1" applyAlignment="1">
      <alignment horizontal="center" vertical="center" shrinkToFit="1"/>
    </xf>
    <xf numFmtId="0" fontId="1" fillId="0" borderId="29" xfId="5" applyBorder="1" applyAlignment="1">
      <alignment horizontal="center" vertical="center" shrinkToFit="1"/>
    </xf>
    <xf numFmtId="0" fontId="72" fillId="0" borderId="89" xfId="5" applyFont="1" applyBorder="1" applyAlignment="1">
      <alignment horizontal="center" vertical="center" shrinkToFit="1"/>
    </xf>
    <xf numFmtId="0" fontId="72" fillId="0" borderId="71" xfId="5" applyFont="1" applyBorder="1" applyAlignment="1">
      <alignment horizontal="center" vertical="center" shrinkToFit="1"/>
    </xf>
    <xf numFmtId="0" fontId="72" fillId="0" borderId="101" xfId="5" applyFont="1" applyBorder="1" applyAlignment="1">
      <alignment horizontal="center" vertical="center" shrinkToFit="1"/>
    </xf>
    <xf numFmtId="0" fontId="72" fillId="0" borderId="102" xfId="5" applyFont="1" applyBorder="1" applyAlignment="1">
      <alignment horizontal="center" vertical="center" shrinkToFit="1"/>
    </xf>
    <xf numFmtId="0" fontId="72" fillId="0" borderId="20" xfId="5" applyFont="1" applyBorder="1" applyAlignment="1">
      <alignment horizontal="center" vertical="center" shrinkToFit="1"/>
    </xf>
    <xf numFmtId="0" fontId="72" fillId="0" borderId="0" xfId="5" applyFont="1" applyAlignment="1">
      <alignment horizontal="center" vertical="center" shrinkToFit="1"/>
    </xf>
    <xf numFmtId="0" fontId="1" fillId="0" borderId="21" xfId="5" applyBorder="1" applyAlignment="1">
      <alignment horizontal="center" vertical="center" shrinkToFit="1"/>
    </xf>
    <xf numFmtId="0" fontId="72" fillId="0" borderId="103" xfId="5" applyFont="1" applyBorder="1" applyAlignment="1">
      <alignment horizontal="center" vertical="center" shrinkToFit="1"/>
    </xf>
    <xf numFmtId="0" fontId="72" fillId="0" borderId="104" xfId="5" applyFont="1" applyBorder="1" applyAlignment="1">
      <alignment horizontal="center" vertical="center" shrinkToFit="1"/>
    </xf>
    <xf numFmtId="0" fontId="1" fillId="0" borderId="104" xfId="5" applyBorder="1" applyAlignment="1">
      <alignment horizontal="center" vertical="center" shrinkToFit="1"/>
    </xf>
    <xf numFmtId="0" fontId="1" fillId="0" borderId="105" xfId="5" applyBorder="1" applyAlignment="1">
      <alignment horizontal="center" vertical="center" shrinkToFit="1"/>
    </xf>
    <xf numFmtId="0" fontId="73" fillId="0" borderId="108" xfId="5" applyFont="1" applyBorder="1" applyAlignment="1" applyProtection="1">
      <alignment horizontal="center" vertical="center"/>
      <protection locked="0"/>
    </xf>
    <xf numFmtId="0" fontId="73" fillId="0" borderId="109" xfId="5" applyFont="1" applyBorder="1" applyAlignment="1" applyProtection="1">
      <alignment horizontal="center" vertical="center"/>
      <protection locked="0"/>
    </xf>
    <xf numFmtId="0" fontId="73" fillId="0" borderId="110" xfId="5" applyFont="1" applyBorder="1" applyAlignment="1">
      <alignment horizontal="center" vertical="center"/>
    </xf>
    <xf numFmtId="0" fontId="73" fillId="0" borderId="111" xfId="5" applyFont="1" applyBorder="1" applyAlignment="1">
      <alignment horizontal="center" vertical="center"/>
    </xf>
    <xf numFmtId="0" fontId="1" fillId="0" borderId="111" xfId="5" applyBorder="1" applyAlignment="1">
      <alignment horizontal="center" vertical="center"/>
    </xf>
    <xf numFmtId="0" fontId="1" fillId="0" borderId="112" xfId="5" applyBorder="1" applyAlignment="1">
      <alignment horizontal="center" vertical="center"/>
    </xf>
    <xf numFmtId="0" fontId="64" fillId="9" borderId="98" xfId="5" applyFont="1" applyFill="1" applyBorder="1" applyAlignment="1">
      <alignment horizontal="center" vertical="center"/>
    </xf>
    <xf numFmtId="0" fontId="64" fillId="9" borderId="99" xfId="5" applyFont="1" applyFill="1" applyBorder="1" applyAlignment="1">
      <alignment horizontal="center" vertical="center"/>
    </xf>
    <xf numFmtId="0" fontId="64" fillId="9" borderId="100" xfId="5" applyFont="1" applyFill="1" applyBorder="1" applyAlignment="1">
      <alignment horizontal="center" vertical="center"/>
    </xf>
    <xf numFmtId="0" fontId="66" fillId="0" borderId="0" xfId="5" applyFont="1" applyAlignment="1">
      <alignment horizontal="left" vertical="center"/>
    </xf>
    <xf numFmtId="0" fontId="67" fillId="0" borderId="0" xfId="5" applyFont="1" applyAlignment="1">
      <alignment horizontal="center" vertical="center"/>
    </xf>
    <xf numFmtId="0" fontId="1" fillId="0" borderId="0" xfId="5" applyAlignment="1">
      <alignment horizontal="right" vertical="center"/>
    </xf>
    <xf numFmtId="0" fontId="68" fillId="0" borderId="0" xfId="5" applyFont="1" applyAlignment="1">
      <alignment horizontal="center" vertical="top" shrinkToFit="1"/>
    </xf>
    <xf numFmtId="0" fontId="1" fillId="0" borderId="0" xfId="5" applyAlignment="1">
      <alignment horizontal="left" vertical="center"/>
    </xf>
    <xf numFmtId="0" fontId="69" fillId="0" borderId="17" xfId="5" applyFont="1" applyBorder="1" applyAlignment="1">
      <alignment horizontal="center" vertical="center"/>
    </xf>
    <xf numFmtId="0" fontId="70" fillId="0" borderId="17" xfId="5" applyFont="1" applyBorder="1" applyAlignment="1" applyProtection="1">
      <alignment horizontal="center" vertical="center" shrinkToFit="1"/>
      <protection locked="0"/>
    </xf>
  </cellXfs>
  <cellStyles count="6">
    <cellStyle name="ハイパーリンク" xfId="1" builtinId="8"/>
    <cellStyle name="ハイパーリンク 2" xfId="3"/>
    <cellStyle name="標準" xfId="0" builtinId="0"/>
    <cellStyle name="標準 2" xfId="2"/>
    <cellStyle name="標準 2 2" xfId="4"/>
    <cellStyle name="標準 3" xfId="5"/>
  </cellStyles>
  <dxfs count="32">
    <dxf>
      <fill>
        <patternFill>
          <bgColor theme="8" tint="0.59996337778862885"/>
        </patternFill>
      </fill>
    </dxf>
    <dxf>
      <fill>
        <patternFill>
          <bgColor theme="8" tint="0.59996337778862885"/>
        </patternFill>
      </fill>
    </dxf>
    <dxf>
      <fill>
        <patternFill>
          <bgColor theme="8" tint="0.59996337778862885"/>
        </patternFill>
      </fill>
    </dxf>
    <dxf>
      <font>
        <color theme="0"/>
      </font>
    </dxf>
    <dxf>
      <fill>
        <patternFill>
          <bgColor rgb="FFFFFF00"/>
        </patternFill>
      </fill>
    </dxf>
    <dxf>
      <fill>
        <patternFill>
          <bgColor rgb="FFFFFF00"/>
        </patternFill>
      </fill>
    </dxf>
    <dxf>
      <font>
        <color theme="0"/>
      </font>
    </dxf>
    <dxf>
      <font>
        <color theme="0"/>
      </font>
    </dxf>
    <dxf>
      <font>
        <color theme="0"/>
      </font>
    </dxf>
    <dxf>
      <font>
        <color theme="0"/>
      </font>
    </dxf>
    <dxf>
      <font>
        <color theme="0"/>
      </font>
    </dxf>
    <dxf>
      <font>
        <color theme="0"/>
      </font>
    </dxf>
    <dxf>
      <fill>
        <patternFill>
          <bgColor rgb="FFFF0000"/>
        </patternFill>
      </fill>
    </dxf>
    <dxf>
      <fill>
        <patternFill>
          <bgColor rgb="FFFEA298"/>
        </patternFill>
      </fill>
    </dxf>
    <dxf>
      <fill>
        <patternFill>
          <bgColor indexed="44"/>
        </patternFill>
      </fill>
    </dxf>
    <dxf>
      <fill>
        <patternFill>
          <bgColor rgb="FFFF0000"/>
        </patternFill>
      </fill>
    </dxf>
    <dxf>
      <fill>
        <patternFill>
          <bgColor rgb="FFFEA298"/>
        </patternFill>
      </fill>
    </dxf>
    <dxf>
      <fill>
        <patternFill>
          <bgColor rgb="FFFF0000"/>
        </patternFill>
      </fill>
    </dxf>
    <dxf>
      <fill>
        <patternFill>
          <bgColor rgb="FFFEA298"/>
        </patternFill>
      </fill>
    </dxf>
    <dxf>
      <fill>
        <patternFill>
          <bgColor rgb="FFFF0000"/>
        </patternFill>
      </fill>
    </dxf>
    <dxf>
      <fill>
        <patternFill>
          <bgColor rgb="FFFEA298"/>
        </patternFill>
      </fill>
    </dxf>
    <dxf>
      <fill>
        <patternFill>
          <bgColor rgb="FFFF0000"/>
        </patternFill>
      </fill>
    </dxf>
    <dxf>
      <fill>
        <patternFill>
          <bgColor rgb="FFFEA298"/>
        </patternFill>
      </fill>
    </dxf>
    <dxf>
      <fill>
        <patternFill>
          <bgColor rgb="FFFF0000"/>
        </patternFill>
      </fill>
    </dxf>
    <dxf>
      <fill>
        <patternFill>
          <bgColor rgb="FFFEA298"/>
        </patternFill>
      </fill>
    </dxf>
    <dxf>
      <fill>
        <patternFill>
          <bgColor theme="5" tint="0.39994506668294322"/>
        </patternFill>
      </fill>
    </dxf>
    <dxf>
      <font>
        <condense val="0"/>
        <extend val="0"/>
        <color indexed="44"/>
      </font>
      <fill>
        <patternFill>
          <bgColor indexed="44"/>
        </patternFill>
      </fill>
    </dxf>
    <dxf>
      <fill>
        <patternFill>
          <bgColor rgb="FFFF0000"/>
        </patternFill>
      </fill>
    </dxf>
    <dxf>
      <fill>
        <patternFill>
          <bgColor indexed="9"/>
        </patternFill>
      </fill>
    </dxf>
    <dxf>
      <font>
        <condense val="0"/>
        <extend val="0"/>
        <color indexed="44"/>
      </font>
      <fill>
        <patternFill>
          <bgColor indexed="44"/>
        </patternFill>
      </fill>
    </dxf>
    <dxf>
      <fill>
        <patternFill>
          <bgColor indexed="9"/>
        </patternFill>
      </fill>
    </dxf>
    <dxf>
      <fill>
        <patternFill>
          <bgColor indexed="44"/>
        </patternFill>
      </fill>
    </dxf>
  </dxfs>
  <tableStyles count="0" defaultTableStyle="TableStyleMedium9"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93</xdr:col>
      <xdr:colOff>47625</xdr:colOff>
      <xdr:row>94</xdr:row>
      <xdr:rowOff>95250</xdr:rowOff>
    </xdr:from>
    <xdr:to>
      <xdr:col>94</xdr:col>
      <xdr:colOff>103800</xdr:colOff>
      <xdr:row>96</xdr:row>
      <xdr:rowOff>27600</xdr:rowOff>
    </xdr:to>
    <xdr:sp macro="" textlink="">
      <xdr:nvSpPr>
        <xdr:cNvPr id="2" name="円/楕円 19">
          <a:extLst>
            <a:ext uri="{FF2B5EF4-FFF2-40B4-BE49-F238E27FC236}">
              <a16:creationId xmlns:a16="http://schemas.microsoft.com/office/drawing/2014/main" xmlns="" id="{34071809-0361-4FCD-8C00-3C5779FA8F24}"/>
            </a:ext>
          </a:extLst>
        </xdr:cNvPr>
        <xdr:cNvSpPr/>
      </xdr:nvSpPr>
      <xdr:spPr>
        <a:xfrm>
          <a:off x="12125325" y="11991975"/>
          <a:ext cx="180000" cy="180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112</xdr:col>
      <xdr:colOff>126494</xdr:colOff>
      <xdr:row>44</xdr:row>
      <xdr:rowOff>52100</xdr:rowOff>
    </xdr:from>
    <xdr:to>
      <xdr:col>115</xdr:col>
      <xdr:colOff>115019</xdr:colOff>
      <xdr:row>47</xdr:row>
      <xdr:rowOff>40624</xdr:rowOff>
    </xdr:to>
    <xdr:sp macro="" textlink="">
      <xdr:nvSpPr>
        <xdr:cNvPr id="3" name="円/楕円 24">
          <a:extLst>
            <a:ext uri="{FF2B5EF4-FFF2-40B4-BE49-F238E27FC236}">
              <a16:creationId xmlns:a16="http://schemas.microsoft.com/office/drawing/2014/main" xmlns="" id="{536C76C2-B337-4995-94C1-3D69F392C264}"/>
            </a:ext>
          </a:extLst>
        </xdr:cNvPr>
        <xdr:cNvSpPr>
          <a:spLocks noChangeAspect="1"/>
        </xdr:cNvSpPr>
      </xdr:nvSpPr>
      <xdr:spPr>
        <a:xfrm>
          <a:off x="14556869" y="5757575"/>
          <a:ext cx="360000" cy="359999"/>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en-US" altLang="ja-JP" sz="2400">
              <a:solidFill>
                <a:schemeClr val="tx1"/>
              </a:solidFill>
              <a:latin typeface="Comic Sans MS" panose="030F0702030302020204" pitchFamily="66" charset="0"/>
            </a:rPr>
            <a:t>P</a:t>
          </a:r>
          <a:endParaRPr kumimoji="1" lang="ja-JP" altLang="en-US" sz="2400">
            <a:solidFill>
              <a:schemeClr val="tx1"/>
            </a:solidFill>
            <a:latin typeface="Comic Sans MS" panose="030F0702030302020204" pitchFamily="66" charset="0"/>
          </a:endParaRPr>
        </a:p>
      </xdr:txBody>
    </xdr:sp>
    <xdr:clientData/>
  </xdr:twoCellAnchor>
  <xdr:twoCellAnchor editAs="oneCell">
    <xdr:from>
      <xdr:col>143</xdr:col>
      <xdr:colOff>41275</xdr:colOff>
      <xdr:row>97</xdr:row>
      <xdr:rowOff>67470</xdr:rowOff>
    </xdr:from>
    <xdr:to>
      <xdr:col>146</xdr:col>
      <xdr:colOff>26626</xdr:colOff>
      <xdr:row>100</xdr:row>
      <xdr:rowOff>55994</xdr:rowOff>
    </xdr:to>
    <xdr:sp macro="" textlink="">
      <xdr:nvSpPr>
        <xdr:cNvPr id="4" name="円/楕円 165">
          <a:extLst>
            <a:ext uri="{FF2B5EF4-FFF2-40B4-BE49-F238E27FC236}">
              <a16:creationId xmlns:a16="http://schemas.microsoft.com/office/drawing/2014/main" xmlns="" id="{1AC30504-C8F9-47D4-9F2B-AFAD308E8090}"/>
            </a:ext>
          </a:extLst>
        </xdr:cNvPr>
        <xdr:cNvSpPr>
          <a:spLocks noChangeAspect="1"/>
        </xdr:cNvSpPr>
      </xdr:nvSpPr>
      <xdr:spPr>
        <a:xfrm>
          <a:off x="18310225" y="12335670"/>
          <a:ext cx="356826" cy="359999"/>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en-US" altLang="ja-JP" sz="2400">
              <a:solidFill>
                <a:schemeClr val="tx1"/>
              </a:solidFill>
              <a:latin typeface="Comic Sans MS" panose="030F0702030302020204" pitchFamily="66" charset="0"/>
            </a:rPr>
            <a:t>P</a:t>
          </a:r>
          <a:endParaRPr kumimoji="1" lang="ja-JP" altLang="en-US" sz="2400">
            <a:solidFill>
              <a:schemeClr val="tx1"/>
            </a:solidFill>
            <a:latin typeface="Comic Sans MS" panose="030F0702030302020204" pitchFamily="66" charset="0"/>
          </a:endParaRPr>
        </a:p>
      </xdr:txBody>
    </xdr:sp>
    <xdr:clientData fLocksWithSheet="0"/>
  </xdr:twoCellAnchor>
  <xdr:twoCellAnchor editAs="oneCell">
    <xdr:from>
      <xdr:col>139</xdr:col>
      <xdr:colOff>112712</xdr:colOff>
      <xdr:row>97</xdr:row>
      <xdr:rowOff>67468</xdr:rowOff>
    </xdr:from>
    <xdr:to>
      <xdr:col>142</xdr:col>
      <xdr:colOff>98063</xdr:colOff>
      <xdr:row>100</xdr:row>
      <xdr:rowOff>55992</xdr:rowOff>
    </xdr:to>
    <xdr:sp macro="" textlink="">
      <xdr:nvSpPr>
        <xdr:cNvPr id="5" name="円/楕円 166">
          <a:extLst>
            <a:ext uri="{FF2B5EF4-FFF2-40B4-BE49-F238E27FC236}">
              <a16:creationId xmlns:a16="http://schemas.microsoft.com/office/drawing/2014/main" xmlns="" id="{618D1479-9C8A-4BEC-85C5-DDF5F8F755D8}"/>
            </a:ext>
          </a:extLst>
        </xdr:cNvPr>
        <xdr:cNvSpPr>
          <a:spLocks noChangeAspect="1"/>
        </xdr:cNvSpPr>
      </xdr:nvSpPr>
      <xdr:spPr>
        <a:xfrm>
          <a:off x="17886362" y="12335668"/>
          <a:ext cx="356826" cy="359999"/>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en-US" altLang="ja-JP" sz="2400">
              <a:solidFill>
                <a:schemeClr val="tx1"/>
              </a:solidFill>
              <a:latin typeface="Comic Sans MS" panose="030F0702030302020204" pitchFamily="66" charset="0"/>
            </a:rPr>
            <a:t>P</a:t>
          </a:r>
          <a:endParaRPr kumimoji="1" lang="ja-JP" altLang="en-US" sz="2400">
            <a:solidFill>
              <a:schemeClr val="tx1"/>
            </a:solidFill>
            <a:latin typeface="Comic Sans MS" panose="030F0702030302020204" pitchFamily="66" charset="0"/>
          </a:endParaRPr>
        </a:p>
      </xdr:txBody>
    </xdr:sp>
    <xdr:clientData/>
  </xdr:twoCellAnchor>
  <xdr:twoCellAnchor editAs="oneCell">
    <xdr:from>
      <xdr:col>142</xdr:col>
      <xdr:colOff>1588</xdr:colOff>
      <xdr:row>46</xdr:row>
      <xdr:rowOff>49212</xdr:rowOff>
    </xdr:from>
    <xdr:to>
      <xdr:col>145</xdr:col>
      <xdr:colOff>4400</xdr:colOff>
      <xdr:row>51</xdr:row>
      <xdr:rowOff>10740</xdr:rowOff>
    </xdr:to>
    <xdr:grpSp>
      <xdr:nvGrpSpPr>
        <xdr:cNvPr id="6" name="グループ化 5">
          <a:extLst>
            <a:ext uri="{FF2B5EF4-FFF2-40B4-BE49-F238E27FC236}">
              <a16:creationId xmlns:a16="http://schemas.microsoft.com/office/drawing/2014/main" xmlns="" id="{4F132447-935A-4133-94CC-7A0EAEAFB22C}"/>
            </a:ext>
          </a:extLst>
        </xdr:cNvPr>
        <xdr:cNvGrpSpPr>
          <a:grpSpLocks noChangeAspect="1"/>
        </xdr:cNvGrpSpPr>
      </xdr:nvGrpSpPr>
      <xdr:grpSpPr>
        <a:xfrm>
          <a:off x="18890147" y="6248534"/>
          <a:ext cx="390270" cy="607291"/>
          <a:chOff x="14843125" y="11287125"/>
          <a:chExt cx="548688" cy="855142"/>
        </a:xfrm>
      </xdr:grpSpPr>
      <xdr:sp macro="" textlink="">
        <xdr:nvSpPr>
          <xdr:cNvPr id="7" name="円/楕円 366">
            <a:extLst>
              <a:ext uri="{FF2B5EF4-FFF2-40B4-BE49-F238E27FC236}">
                <a16:creationId xmlns:a16="http://schemas.microsoft.com/office/drawing/2014/main" xmlns="" id="{D4BC69A8-D92D-AD8F-6A3F-19C9FE0009A9}"/>
              </a:ext>
            </a:extLst>
          </xdr:cNvPr>
          <xdr:cNvSpPr>
            <a:spLocks noChangeAspect="1"/>
          </xdr:cNvSpPr>
        </xdr:nvSpPr>
        <xdr:spPr>
          <a:xfrm>
            <a:off x="14938375" y="11287125"/>
            <a:ext cx="369525" cy="36952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endParaRPr kumimoji="1" lang="ja-JP" altLang="en-US" sz="2400">
              <a:solidFill>
                <a:schemeClr val="tx1"/>
              </a:solidFill>
              <a:latin typeface="Comic Sans MS" panose="030F0702030302020204" pitchFamily="66" charset="0"/>
            </a:endParaRPr>
          </a:p>
        </xdr:txBody>
      </xdr:sp>
      <xdr:pic>
        <xdr:nvPicPr>
          <xdr:cNvPr id="8" name="図 7">
            <a:extLst>
              <a:ext uri="{FF2B5EF4-FFF2-40B4-BE49-F238E27FC236}">
                <a16:creationId xmlns:a16="http://schemas.microsoft.com/office/drawing/2014/main" xmlns="" id="{63C27D78-ACEE-70E7-37B9-9A8495A4C7BA}"/>
              </a:ext>
            </a:extLst>
          </xdr:cNvPr>
          <xdr:cNvPicPr>
            <a:picLocks noChangeAspect="1"/>
          </xdr:cNvPicPr>
        </xdr:nvPicPr>
        <xdr:blipFill>
          <a:blip xmlns:r="http://schemas.openxmlformats.org/officeDocument/2006/relationships" r:embed="rId1"/>
          <a:stretch>
            <a:fillRect/>
          </a:stretch>
        </xdr:blipFill>
        <xdr:spPr>
          <a:xfrm>
            <a:off x="14843125" y="11557000"/>
            <a:ext cx="548688" cy="585267"/>
          </a:xfrm>
          <a:prstGeom prst="rect">
            <a:avLst/>
          </a:prstGeom>
        </xdr:spPr>
      </xdr:pic>
    </xdr:grpSp>
    <xdr:clientData/>
  </xdr:twoCellAnchor>
  <xdr:twoCellAnchor editAs="absolute">
    <xdr:from>
      <xdr:col>117</xdr:col>
      <xdr:colOff>109887</xdr:colOff>
      <xdr:row>39</xdr:row>
      <xdr:rowOff>60149</xdr:rowOff>
    </xdr:from>
    <xdr:to>
      <xdr:col>122</xdr:col>
      <xdr:colOff>99702</xdr:colOff>
      <xdr:row>41</xdr:row>
      <xdr:rowOff>79830</xdr:rowOff>
    </xdr:to>
    <xdr:grpSp>
      <xdr:nvGrpSpPr>
        <xdr:cNvPr id="9" name="グループ化 8">
          <a:extLst>
            <a:ext uri="{FF2B5EF4-FFF2-40B4-BE49-F238E27FC236}">
              <a16:creationId xmlns:a16="http://schemas.microsoft.com/office/drawing/2014/main" xmlns="" id="{BE13BCBA-7FA1-40FE-8AF4-CC46E6E9633F}"/>
            </a:ext>
          </a:extLst>
        </xdr:cNvPr>
        <xdr:cNvGrpSpPr/>
      </xdr:nvGrpSpPr>
      <xdr:grpSpPr>
        <a:xfrm>
          <a:off x="15769633" y="5355403"/>
          <a:ext cx="635577" cy="277986"/>
          <a:chOff x="7571402" y="7988387"/>
          <a:chExt cx="621575" cy="273386"/>
        </a:xfrm>
      </xdr:grpSpPr>
      <xdr:sp macro="" textlink="">
        <xdr:nvSpPr>
          <xdr:cNvPr id="10" name="円柱 9">
            <a:extLst>
              <a:ext uri="{FF2B5EF4-FFF2-40B4-BE49-F238E27FC236}">
                <a16:creationId xmlns:a16="http://schemas.microsoft.com/office/drawing/2014/main" xmlns="" id="{116C1B41-9F8C-15D8-1669-48ED90865D0E}"/>
              </a:ext>
            </a:extLst>
          </xdr:cNvPr>
          <xdr:cNvSpPr/>
        </xdr:nvSpPr>
        <xdr:spPr>
          <a:xfrm rot="16200000">
            <a:off x="7704423" y="8005726"/>
            <a:ext cx="217206" cy="182528"/>
          </a:xfrm>
          <a:prstGeom prst="can">
            <a:avLst>
              <a:gd name="adj" fmla="val 50000"/>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xmlns="" id="{88C3CE13-7F33-C8FE-2BB1-BA09208BC505}"/>
              </a:ext>
            </a:extLst>
          </xdr:cNvPr>
          <xdr:cNvSpPr txBox="1"/>
        </xdr:nvSpPr>
        <xdr:spPr>
          <a:xfrm>
            <a:off x="7571402" y="8028215"/>
            <a:ext cx="621575" cy="2335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1000" b="1">
                <a:latin typeface="メイリオ" panose="020B0604030504040204" pitchFamily="50" charset="-128"/>
                <a:ea typeface="メイリオ" panose="020B0604030504040204" pitchFamily="50" charset="-128"/>
              </a:rPr>
              <a:t>電源ドラム</a:t>
            </a:r>
          </a:p>
        </xdr:txBody>
      </xdr:sp>
    </xdr:grpSp>
    <xdr:clientData/>
  </xdr:twoCellAnchor>
  <xdr:twoCellAnchor editAs="oneCell">
    <xdr:from>
      <xdr:col>145</xdr:col>
      <xdr:colOff>34925</xdr:colOff>
      <xdr:row>23</xdr:row>
      <xdr:rowOff>1588</xdr:rowOff>
    </xdr:from>
    <xdr:to>
      <xdr:col>148</xdr:col>
      <xdr:colOff>37738</xdr:colOff>
      <xdr:row>27</xdr:row>
      <xdr:rowOff>82178</xdr:rowOff>
    </xdr:to>
    <xdr:grpSp>
      <xdr:nvGrpSpPr>
        <xdr:cNvPr id="12" name="グループ化 11">
          <a:extLst>
            <a:ext uri="{FF2B5EF4-FFF2-40B4-BE49-F238E27FC236}">
              <a16:creationId xmlns:a16="http://schemas.microsoft.com/office/drawing/2014/main" xmlns="" id="{3AB94D34-3391-4D4A-9A6B-54503E529E47}"/>
            </a:ext>
          </a:extLst>
        </xdr:cNvPr>
        <xdr:cNvGrpSpPr>
          <a:grpSpLocks noChangeAspect="1"/>
        </xdr:cNvGrpSpPr>
      </xdr:nvGrpSpPr>
      <xdr:grpSpPr>
        <a:xfrm>
          <a:off x="19310942" y="3230402"/>
          <a:ext cx="390271" cy="597200"/>
          <a:chOff x="14843125" y="11287125"/>
          <a:chExt cx="548688" cy="855142"/>
        </a:xfrm>
      </xdr:grpSpPr>
      <xdr:sp macro="" textlink="">
        <xdr:nvSpPr>
          <xdr:cNvPr id="13" name="円/楕円 435">
            <a:extLst>
              <a:ext uri="{FF2B5EF4-FFF2-40B4-BE49-F238E27FC236}">
                <a16:creationId xmlns:a16="http://schemas.microsoft.com/office/drawing/2014/main" xmlns="" id="{59405E77-8EC7-AA84-3B60-550A71B475FF}"/>
              </a:ext>
            </a:extLst>
          </xdr:cNvPr>
          <xdr:cNvSpPr>
            <a:spLocks noChangeAspect="1"/>
          </xdr:cNvSpPr>
        </xdr:nvSpPr>
        <xdr:spPr>
          <a:xfrm>
            <a:off x="14938375" y="11287125"/>
            <a:ext cx="369525" cy="36952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endParaRPr kumimoji="1" lang="ja-JP" altLang="en-US" sz="2400">
              <a:solidFill>
                <a:schemeClr val="tx1"/>
              </a:solidFill>
              <a:latin typeface="Comic Sans MS" panose="030F0702030302020204" pitchFamily="66" charset="0"/>
            </a:endParaRPr>
          </a:p>
        </xdr:txBody>
      </xdr:sp>
      <xdr:pic>
        <xdr:nvPicPr>
          <xdr:cNvPr id="14" name="図 13">
            <a:extLst>
              <a:ext uri="{FF2B5EF4-FFF2-40B4-BE49-F238E27FC236}">
                <a16:creationId xmlns:a16="http://schemas.microsoft.com/office/drawing/2014/main" xmlns="" id="{A5BFB95B-A833-8BF6-E30C-DCD3FCDCCFB9}"/>
              </a:ext>
            </a:extLst>
          </xdr:cNvPr>
          <xdr:cNvPicPr>
            <a:picLocks noChangeAspect="1"/>
          </xdr:cNvPicPr>
        </xdr:nvPicPr>
        <xdr:blipFill>
          <a:blip xmlns:r="http://schemas.openxmlformats.org/officeDocument/2006/relationships" r:embed="rId1"/>
          <a:stretch>
            <a:fillRect/>
          </a:stretch>
        </xdr:blipFill>
        <xdr:spPr>
          <a:xfrm>
            <a:off x="14843125" y="11557000"/>
            <a:ext cx="548688" cy="585267"/>
          </a:xfrm>
          <a:prstGeom prst="rect">
            <a:avLst/>
          </a:prstGeom>
        </xdr:spPr>
      </xdr:pic>
    </xdr:grpSp>
    <xdr:clientData/>
  </xdr:twoCellAnchor>
  <xdr:twoCellAnchor editAs="oneCell">
    <xdr:from>
      <xdr:col>148</xdr:col>
      <xdr:colOff>8731</xdr:colOff>
      <xdr:row>41</xdr:row>
      <xdr:rowOff>61119</xdr:rowOff>
    </xdr:from>
    <xdr:to>
      <xdr:col>151</xdr:col>
      <xdr:colOff>11543</xdr:colOff>
      <xdr:row>46</xdr:row>
      <xdr:rowOff>22646</xdr:rowOff>
    </xdr:to>
    <xdr:grpSp>
      <xdr:nvGrpSpPr>
        <xdr:cNvPr id="15" name="グループ化 14">
          <a:extLst>
            <a:ext uri="{FF2B5EF4-FFF2-40B4-BE49-F238E27FC236}">
              <a16:creationId xmlns:a16="http://schemas.microsoft.com/office/drawing/2014/main" xmlns="" id="{235E575A-4EBC-431A-AA50-8CA33CCF68B8}"/>
            </a:ext>
          </a:extLst>
        </xdr:cNvPr>
        <xdr:cNvGrpSpPr>
          <a:grpSpLocks noChangeAspect="1"/>
        </xdr:cNvGrpSpPr>
      </xdr:nvGrpSpPr>
      <xdr:grpSpPr>
        <a:xfrm>
          <a:off x="19672206" y="5614678"/>
          <a:ext cx="390269" cy="607290"/>
          <a:chOff x="14843125" y="11287125"/>
          <a:chExt cx="548688" cy="855142"/>
        </a:xfrm>
      </xdr:grpSpPr>
      <xdr:sp macro="" textlink="">
        <xdr:nvSpPr>
          <xdr:cNvPr id="16" name="円/楕円 442">
            <a:extLst>
              <a:ext uri="{FF2B5EF4-FFF2-40B4-BE49-F238E27FC236}">
                <a16:creationId xmlns:a16="http://schemas.microsoft.com/office/drawing/2014/main" xmlns="" id="{7FC4E70A-EF07-1C3B-6406-19ACE4831BC1}"/>
              </a:ext>
            </a:extLst>
          </xdr:cNvPr>
          <xdr:cNvSpPr>
            <a:spLocks noChangeAspect="1"/>
          </xdr:cNvSpPr>
        </xdr:nvSpPr>
        <xdr:spPr>
          <a:xfrm>
            <a:off x="14938375" y="11287125"/>
            <a:ext cx="369525" cy="36952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endParaRPr kumimoji="1" lang="ja-JP" altLang="en-US" sz="2400">
              <a:solidFill>
                <a:schemeClr val="tx1"/>
              </a:solidFill>
              <a:latin typeface="Comic Sans MS" panose="030F0702030302020204" pitchFamily="66" charset="0"/>
            </a:endParaRPr>
          </a:p>
        </xdr:txBody>
      </xdr:sp>
      <xdr:pic>
        <xdr:nvPicPr>
          <xdr:cNvPr id="17" name="図 16">
            <a:extLst>
              <a:ext uri="{FF2B5EF4-FFF2-40B4-BE49-F238E27FC236}">
                <a16:creationId xmlns:a16="http://schemas.microsoft.com/office/drawing/2014/main" xmlns="" id="{14AF2165-C91D-A89E-7736-39B471E0C9D8}"/>
              </a:ext>
            </a:extLst>
          </xdr:cNvPr>
          <xdr:cNvPicPr>
            <a:picLocks noChangeAspect="1"/>
          </xdr:cNvPicPr>
        </xdr:nvPicPr>
        <xdr:blipFill>
          <a:blip xmlns:r="http://schemas.openxmlformats.org/officeDocument/2006/relationships" r:embed="rId1"/>
          <a:stretch>
            <a:fillRect/>
          </a:stretch>
        </xdr:blipFill>
        <xdr:spPr>
          <a:xfrm>
            <a:off x="14843125" y="11557000"/>
            <a:ext cx="548688" cy="585267"/>
          </a:xfrm>
          <a:prstGeom prst="rect">
            <a:avLst/>
          </a:prstGeom>
        </xdr:spPr>
      </xdr:pic>
    </xdr:grpSp>
    <xdr:clientData/>
  </xdr:twoCellAnchor>
  <xdr:twoCellAnchor editAs="oneCell">
    <xdr:from>
      <xdr:col>148</xdr:col>
      <xdr:colOff>18256</xdr:colOff>
      <xdr:row>41</xdr:row>
      <xdr:rowOff>61119</xdr:rowOff>
    </xdr:from>
    <xdr:to>
      <xdr:col>151</xdr:col>
      <xdr:colOff>21068</xdr:colOff>
      <xdr:row>46</xdr:row>
      <xdr:rowOff>22646</xdr:rowOff>
    </xdr:to>
    <xdr:grpSp>
      <xdr:nvGrpSpPr>
        <xdr:cNvPr id="18" name="グループ化 17">
          <a:extLst>
            <a:ext uri="{FF2B5EF4-FFF2-40B4-BE49-F238E27FC236}">
              <a16:creationId xmlns:a16="http://schemas.microsoft.com/office/drawing/2014/main" xmlns="" id="{0E870B79-CA9F-4368-AAE2-39131C87E250}"/>
            </a:ext>
          </a:extLst>
        </xdr:cNvPr>
        <xdr:cNvGrpSpPr>
          <a:grpSpLocks noChangeAspect="1"/>
        </xdr:cNvGrpSpPr>
      </xdr:nvGrpSpPr>
      <xdr:grpSpPr>
        <a:xfrm>
          <a:off x="19681731" y="5614678"/>
          <a:ext cx="390269" cy="607290"/>
          <a:chOff x="14843125" y="11287125"/>
          <a:chExt cx="548688" cy="855142"/>
        </a:xfrm>
      </xdr:grpSpPr>
      <xdr:sp macro="" textlink="">
        <xdr:nvSpPr>
          <xdr:cNvPr id="19" name="円/楕円 445">
            <a:extLst>
              <a:ext uri="{FF2B5EF4-FFF2-40B4-BE49-F238E27FC236}">
                <a16:creationId xmlns:a16="http://schemas.microsoft.com/office/drawing/2014/main" xmlns="" id="{A2BA2347-FC2C-E1A9-04A6-A0C04CA4AE79}"/>
              </a:ext>
            </a:extLst>
          </xdr:cNvPr>
          <xdr:cNvSpPr>
            <a:spLocks noChangeAspect="1"/>
          </xdr:cNvSpPr>
        </xdr:nvSpPr>
        <xdr:spPr>
          <a:xfrm>
            <a:off x="14938375" y="11287125"/>
            <a:ext cx="369525" cy="36952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endParaRPr kumimoji="1" lang="ja-JP" altLang="en-US" sz="2400">
              <a:solidFill>
                <a:schemeClr val="tx1"/>
              </a:solidFill>
              <a:latin typeface="Comic Sans MS" panose="030F0702030302020204" pitchFamily="66" charset="0"/>
            </a:endParaRPr>
          </a:p>
        </xdr:txBody>
      </xdr:sp>
      <xdr:pic>
        <xdr:nvPicPr>
          <xdr:cNvPr id="20" name="図 19">
            <a:extLst>
              <a:ext uri="{FF2B5EF4-FFF2-40B4-BE49-F238E27FC236}">
                <a16:creationId xmlns:a16="http://schemas.microsoft.com/office/drawing/2014/main" xmlns="" id="{DF995E80-AA9E-0DB1-E587-2F42959B55C4}"/>
              </a:ext>
            </a:extLst>
          </xdr:cNvPr>
          <xdr:cNvPicPr>
            <a:picLocks noChangeAspect="1"/>
          </xdr:cNvPicPr>
        </xdr:nvPicPr>
        <xdr:blipFill>
          <a:blip xmlns:r="http://schemas.openxmlformats.org/officeDocument/2006/relationships" r:embed="rId1"/>
          <a:stretch>
            <a:fillRect/>
          </a:stretch>
        </xdr:blipFill>
        <xdr:spPr>
          <a:xfrm>
            <a:off x="14843125" y="11557000"/>
            <a:ext cx="548688" cy="585267"/>
          </a:xfrm>
          <a:prstGeom prst="rect">
            <a:avLst/>
          </a:prstGeom>
        </xdr:spPr>
      </xdr:pic>
    </xdr:grpSp>
    <xdr:clientData/>
  </xdr:twoCellAnchor>
  <xdr:twoCellAnchor editAs="oneCell">
    <xdr:from>
      <xdr:col>151</xdr:col>
      <xdr:colOff>3968</xdr:colOff>
      <xdr:row>41</xdr:row>
      <xdr:rowOff>61119</xdr:rowOff>
    </xdr:from>
    <xdr:to>
      <xdr:col>154</xdr:col>
      <xdr:colOff>6781</xdr:colOff>
      <xdr:row>46</xdr:row>
      <xdr:rowOff>22646</xdr:rowOff>
    </xdr:to>
    <xdr:grpSp>
      <xdr:nvGrpSpPr>
        <xdr:cNvPr id="21" name="グループ化 20">
          <a:extLst>
            <a:ext uri="{FF2B5EF4-FFF2-40B4-BE49-F238E27FC236}">
              <a16:creationId xmlns:a16="http://schemas.microsoft.com/office/drawing/2014/main" xmlns="" id="{C52BCE12-A349-4DAD-8C54-9A2B09F7F72A}"/>
            </a:ext>
          </a:extLst>
        </xdr:cNvPr>
        <xdr:cNvGrpSpPr>
          <a:grpSpLocks noChangeAspect="1"/>
        </xdr:cNvGrpSpPr>
      </xdr:nvGrpSpPr>
      <xdr:grpSpPr>
        <a:xfrm>
          <a:off x="20054900" y="5614678"/>
          <a:ext cx="390271" cy="607290"/>
          <a:chOff x="14843125" y="11287125"/>
          <a:chExt cx="548688" cy="855142"/>
        </a:xfrm>
      </xdr:grpSpPr>
      <xdr:sp macro="" textlink="">
        <xdr:nvSpPr>
          <xdr:cNvPr id="22" name="円/楕円 448">
            <a:extLst>
              <a:ext uri="{FF2B5EF4-FFF2-40B4-BE49-F238E27FC236}">
                <a16:creationId xmlns:a16="http://schemas.microsoft.com/office/drawing/2014/main" xmlns="" id="{070FB12A-BE47-7893-02D0-FCFD46E70BB7}"/>
              </a:ext>
            </a:extLst>
          </xdr:cNvPr>
          <xdr:cNvSpPr>
            <a:spLocks noChangeAspect="1"/>
          </xdr:cNvSpPr>
        </xdr:nvSpPr>
        <xdr:spPr>
          <a:xfrm>
            <a:off x="14938375" y="11287125"/>
            <a:ext cx="369525" cy="36952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endParaRPr kumimoji="1" lang="ja-JP" altLang="en-US" sz="2400">
              <a:solidFill>
                <a:schemeClr val="tx1"/>
              </a:solidFill>
              <a:latin typeface="Comic Sans MS" panose="030F0702030302020204" pitchFamily="66" charset="0"/>
            </a:endParaRPr>
          </a:p>
        </xdr:txBody>
      </xdr:sp>
      <xdr:pic>
        <xdr:nvPicPr>
          <xdr:cNvPr id="23" name="図 22">
            <a:extLst>
              <a:ext uri="{FF2B5EF4-FFF2-40B4-BE49-F238E27FC236}">
                <a16:creationId xmlns:a16="http://schemas.microsoft.com/office/drawing/2014/main" xmlns="" id="{9454FFE9-FC1D-7EA9-0C61-7C2F56BD76D0}"/>
              </a:ext>
            </a:extLst>
          </xdr:cNvPr>
          <xdr:cNvPicPr>
            <a:picLocks noChangeAspect="1"/>
          </xdr:cNvPicPr>
        </xdr:nvPicPr>
        <xdr:blipFill>
          <a:blip xmlns:r="http://schemas.openxmlformats.org/officeDocument/2006/relationships" r:embed="rId1"/>
          <a:stretch>
            <a:fillRect/>
          </a:stretch>
        </xdr:blipFill>
        <xdr:spPr>
          <a:xfrm>
            <a:off x="14843125" y="11557000"/>
            <a:ext cx="548688" cy="585267"/>
          </a:xfrm>
          <a:prstGeom prst="rect">
            <a:avLst/>
          </a:prstGeom>
        </xdr:spPr>
      </xdr:pic>
    </xdr:grpSp>
    <xdr:clientData/>
  </xdr:twoCellAnchor>
  <xdr:twoCellAnchor editAs="oneCell">
    <xdr:from>
      <xdr:col>156</xdr:col>
      <xdr:colOff>13494</xdr:colOff>
      <xdr:row>41</xdr:row>
      <xdr:rowOff>61119</xdr:rowOff>
    </xdr:from>
    <xdr:to>
      <xdr:col>159</xdr:col>
      <xdr:colOff>16306</xdr:colOff>
      <xdr:row>46</xdr:row>
      <xdr:rowOff>22646</xdr:rowOff>
    </xdr:to>
    <xdr:grpSp>
      <xdr:nvGrpSpPr>
        <xdr:cNvPr id="24" name="グループ化 23">
          <a:extLst>
            <a:ext uri="{FF2B5EF4-FFF2-40B4-BE49-F238E27FC236}">
              <a16:creationId xmlns:a16="http://schemas.microsoft.com/office/drawing/2014/main" xmlns="" id="{366B1BF1-193C-47DF-B1AE-54A1201D499E}"/>
            </a:ext>
          </a:extLst>
        </xdr:cNvPr>
        <xdr:cNvGrpSpPr>
          <a:grpSpLocks noChangeAspect="1"/>
        </xdr:cNvGrpSpPr>
      </xdr:nvGrpSpPr>
      <xdr:grpSpPr>
        <a:xfrm>
          <a:off x="20710189" y="5614678"/>
          <a:ext cx="390270" cy="607290"/>
          <a:chOff x="14843125" y="11287125"/>
          <a:chExt cx="548688" cy="855142"/>
        </a:xfrm>
      </xdr:grpSpPr>
      <xdr:sp macro="" textlink="">
        <xdr:nvSpPr>
          <xdr:cNvPr id="25" name="円/楕円 451">
            <a:extLst>
              <a:ext uri="{FF2B5EF4-FFF2-40B4-BE49-F238E27FC236}">
                <a16:creationId xmlns:a16="http://schemas.microsoft.com/office/drawing/2014/main" xmlns="" id="{FD35776A-9085-7437-1ECE-1157581B0736}"/>
              </a:ext>
            </a:extLst>
          </xdr:cNvPr>
          <xdr:cNvSpPr>
            <a:spLocks noChangeAspect="1"/>
          </xdr:cNvSpPr>
        </xdr:nvSpPr>
        <xdr:spPr>
          <a:xfrm>
            <a:off x="14938375" y="11287125"/>
            <a:ext cx="369525" cy="36952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endParaRPr kumimoji="1" lang="ja-JP" altLang="en-US" sz="2400">
              <a:solidFill>
                <a:schemeClr val="tx1"/>
              </a:solidFill>
              <a:latin typeface="Comic Sans MS" panose="030F0702030302020204" pitchFamily="66" charset="0"/>
            </a:endParaRPr>
          </a:p>
        </xdr:txBody>
      </xdr:sp>
      <xdr:pic>
        <xdr:nvPicPr>
          <xdr:cNvPr id="26" name="図 25">
            <a:extLst>
              <a:ext uri="{FF2B5EF4-FFF2-40B4-BE49-F238E27FC236}">
                <a16:creationId xmlns:a16="http://schemas.microsoft.com/office/drawing/2014/main" xmlns="" id="{2573F2B0-B1F1-AC59-BDCE-28419133463E}"/>
              </a:ext>
            </a:extLst>
          </xdr:cNvPr>
          <xdr:cNvPicPr>
            <a:picLocks noChangeAspect="1"/>
          </xdr:cNvPicPr>
        </xdr:nvPicPr>
        <xdr:blipFill>
          <a:blip xmlns:r="http://schemas.openxmlformats.org/officeDocument/2006/relationships" r:embed="rId1"/>
          <a:stretch>
            <a:fillRect/>
          </a:stretch>
        </xdr:blipFill>
        <xdr:spPr>
          <a:xfrm>
            <a:off x="14843125" y="11557000"/>
            <a:ext cx="548688" cy="585267"/>
          </a:xfrm>
          <a:prstGeom prst="rect">
            <a:avLst/>
          </a:prstGeom>
        </xdr:spPr>
      </xdr:pic>
    </xdr:grpSp>
    <xdr:clientData/>
  </xdr:twoCellAnchor>
  <xdr:twoCellAnchor editAs="oneCell">
    <xdr:from>
      <xdr:col>152</xdr:col>
      <xdr:colOff>82550</xdr:colOff>
      <xdr:row>41</xdr:row>
      <xdr:rowOff>61119</xdr:rowOff>
    </xdr:from>
    <xdr:to>
      <xdr:col>155</xdr:col>
      <xdr:colOff>85362</xdr:colOff>
      <xdr:row>46</xdr:row>
      <xdr:rowOff>22646</xdr:rowOff>
    </xdr:to>
    <xdr:grpSp>
      <xdr:nvGrpSpPr>
        <xdr:cNvPr id="27" name="グループ化 26">
          <a:extLst>
            <a:ext uri="{FF2B5EF4-FFF2-40B4-BE49-F238E27FC236}">
              <a16:creationId xmlns:a16="http://schemas.microsoft.com/office/drawing/2014/main" xmlns="" id="{756BC628-6E77-4B16-B433-4FEE8643C825}"/>
            </a:ext>
          </a:extLst>
        </xdr:cNvPr>
        <xdr:cNvGrpSpPr>
          <a:grpSpLocks noChangeAspect="1"/>
        </xdr:cNvGrpSpPr>
      </xdr:nvGrpSpPr>
      <xdr:grpSpPr>
        <a:xfrm>
          <a:off x="20262635" y="5614678"/>
          <a:ext cx="390269" cy="607290"/>
          <a:chOff x="14843125" y="11287125"/>
          <a:chExt cx="548688" cy="855142"/>
        </a:xfrm>
      </xdr:grpSpPr>
      <xdr:sp macro="" textlink="">
        <xdr:nvSpPr>
          <xdr:cNvPr id="28" name="円/楕円 454">
            <a:extLst>
              <a:ext uri="{FF2B5EF4-FFF2-40B4-BE49-F238E27FC236}">
                <a16:creationId xmlns:a16="http://schemas.microsoft.com/office/drawing/2014/main" xmlns="" id="{D071CD7C-BCF7-9DDD-4BF1-245282906EE3}"/>
              </a:ext>
            </a:extLst>
          </xdr:cNvPr>
          <xdr:cNvSpPr>
            <a:spLocks noChangeAspect="1"/>
          </xdr:cNvSpPr>
        </xdr:nvSpPr>
        <xdr:spPr>
          <a:xfrm>
            <a:off x="14938375" y="11287125"/>
            <a:ext cx="369525" cy="36952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endParaRPr kumimoji="1" lang="ja-JP" altLang="en-US" sz="2400">
              <a:solidFill>
                <a:schemeClr val="tx1"/>
              </a:solidFill>
              <a:latin typeface="Comic Sans MS" panose="030F0702030302020204" pitchFamily="66" charset="0"/>
            </a:endParaRPr>
          </a:p>
        </xdr:txBody>
      </xdr:sp>
      <xdr:pic>
        <xdr:nvPicPr>
          <xdr:cNvPr id="29" name="図 28">
            <a:extLst>
              <a:ext uri="{FF2B5EF4-FFF2-40B4-BE49-F238E27FC236}">
                <a16:creationId xmlns:a16="http://schemas.microsoft.com/office/drawing/2014/main" xmlns="" id="{8528C864-FE98-5D4A-4DE2-8EA664E1D296}"/>
              </a:ext>
            </a:extLst>
          </xdr:cNvPr>
          <xdr:cNvPicPr>
            <a:picLocks noChangeAspect="1"/>
          </xdr:cNvPicPr>
        </xdr:nvPicPr>
        <xdr:blipFill>
          <a:blip xmlns:r="http://schemas.openxmlformats.org/officeDocument/2006/relationships" r:embed="rId1"/>
          <a:stretch>
            <a:fillRect/>
          </a:stretch>
        </xdr:blipFill>
        <xdr:spPr>
          <a:xfrm>
            <a:off x="14843125" y="11557000"/>
            <a:ext cx="548688" cy="585267"/>
          </a:xfrm>
          <a:prstGeom prst="rect">
            <a:avLst/>
          </a:prstGeom>
        </xdr:spPr>
      </xdr:pic>
    </xdr:grpSp>
    <xdr:clientData/>
  </xdr:twoCellAnchor>
  <xdr:twoCellAnchor editAs="oneCell">
    <xdr:from>
      <xdr:col>159</xdr:col>
      <xdr:colOff>103980</xdr:colOff>
      <xdr:row>41</xdr:row>
      <xdr:rowOff>61119</xdr:rowOff>
    </xdr:from>
    <xdr:to>
      <xdr:col>162</xdr:col>
      <xdr:colOff>106793</xdr:colOff>
      <xdr:row>46</xdr:row>
      <xdr:rowOff>22646</xdr:rowOff>
    </xdr:to>
    <xdr:grpSp>
      <xdr:nvGrpSpPr>
        <xdr:cNvPr id="30" name="グループ化 29">
          <a:extLst>
            <a:ext uri="{FF2B5EF4-FFF2-40B4-BE49-F238E27FC236}">
              <a16:creationId xmlns:a16="http://schemas.microsoft.com/office/drawing/2014/main" xmlns="" id="{67E382D2-54DE-4780-9583-61D6ECAC762F}"/>
            </a:ext>
          </a:extLst>
        </xdr:cNvPr>
        <xdr:cNvGrpSpPr>
          <a:grpSpLocks noChangeAspect="1"/>
        </xdr:cNvGrpSpPr>
      </xdr:nvGrpSpPr>
      <xdr:grpSpPr>
        <a:xfrm>
          <a:off x="21188133" y="5614678"/>
          <a:ext cx="390270" cy="607290"/>
          <a:chOff x="14843125" y="11287125"/>
          <a:chExt cx="548688" cy="855142"/>
        </a:xfrm>
      </xdr:grpSpPr>
      <xdr:sp macro="" textlink="">
        <xdr:nvSpPr>
          <xdr:cNvPr id="31" name="円/楕円 457">
            <a:extLst>
              <a:ext uri="{FF2B5EF4-FFF2-40B4-BE49-F238E27FC236}">
                <a16:creationId xmlns:a16="http://schemas.microsoft.com/office/drawing/2014/main" xmlns="" id="{CB9DEF99-BC6D-ECE1-BD9D-355B51EEF1A9}"/>
              </a:ext>
            </a:extLst>
          </xdr:cNvPr>
          <xdr:cNvSpPr>
            <a:spLocks noChangeAspect="1"/>
          </xdr:cNvSpPr>
        </xdr:nvSpPr>
        <xdr:spPr>
          <a:xfrm>
            <a:off x="14938375" y="11287125"/>
            <a:ext cx="369525" cy="36952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endParaRPr kumimoji="1" lang="ja-JP" altLang="en-US" sz="2400">
              <a:solidFill>
                <a:schemeClr val="tx1"/>
              </a:solidFill>
              <a:latin typeface="Comic Sans MS" panose="030F0702030302020204" pitchFamily="66" charset="0"/>
            </a:endParaRPr>
          </a:p>
        </xdr:txBody>
      </xdr:sp>
      <xdr:pic>
        <xdr:nvPicPr>
          <xdr:cNvPr id="32" name="図 31">
            <a:extLst>
              <a:ext uri="{FF2B5EF4-FFF2-40B4-BE49-F238E27FC236}">
                <a16:creationId xmlns:a16="http://schemas.microsoft.com/office/drawing/2014/main" xmlns="" id="{B508DEAC-20FF-FDE5-D12D-6D34AD7A62B4}"/>
              </a:ext>
            </a:extLst>
          </xdr:cNvPr>
          <xdr:cNvPicPr>
            <a:picLocks noChangeAspect="1"/>
          </xdr:cNvPicPr>
        </xdr:nvPicPr>
        <xdr:blipFill>
          <a:blip xmlns:r="http://schemas.openxmlformats.org/officeDocument/2006/relationships" r:embed="rId1"/>
          <a:stretch>
            <a:fillRect/>
          </a:stretch>
        </xdr:blipFill>
        <xdr:spPr>
          <a:xfrm>
            <a:off x="14843125" y="11557000"/>
            <a:ext cx="548688" cy="585267"/>
          </a:xfrm>
          <a:prstGeom prst="rect">
            <a:avLst/>
          </a:prstGeom>
        </xdr:spPr>
      </xdr:pic>
    </xdr:grpSp>
    <xdr:clientData/>
  </xdr:twoCellAnchor>
  <xdr:twoCellAnchor editAs="oneCell">
    <xdr:from>
      <xdr:col>156</xdr:col>
      <xdr:colOff>42069</xdr:colOff>
      <xdr:row>41</xdr:row>
      <xdr:rowOff>61119</xdr:rowOff>
    </xdr:from>
    <xdr:to>
      <xdr:col>159</xdr:col>
      <xdr:colOff>44881</xdr:colOff>
      <xdr:row>46</xdr:row>
      <xdr:rowOff>22646</xdr:rowOff>
    </xdr:to>
    <xdr:grpSp>
      <xdr:nvGrpSpPr>
        <xdr:cNvPr id="33" name="グループ化 32">
          <a:extLst>
            <a:ext uri="{FF2B5EF4-FFF2-40B4-BE49-F238E27FC236}">
              <a16:creationId xmlns:a16="http://schemas.microsoft.com/office/drawing/2014/main" xmlns="" id="{0ECF7DF5-7F25-4C29-A787-620F59D43CB8}"/>
            </a:ext>
          </a:extLst>
        </xdr:cNvPr>
        <xdr:cNvGrpSpPr>
          <a:grpSpLocks noChangeAspect="1"/>
        </xdr:cNvGrpSpPr>
      </xdr:nvGrpSpPr>
      <xdr:grpSpPr>
        <a:xfrm>
          <a:off x="20738764" y="5614678"/>
          <a:ext cx="390270" cy="607290"/>
          <a:chOff x="14843125" y="11287125"/>
          <a:chExt cx="548688" cy="855142"/>
        </a:xfrm>
      </xdr:grpSpPr>
      <xdr:sp macro="" textlink="">
        <xdr:nvSpPr>
          <xdr:cNvPr id="34" name="円/楕円 460">
            <a:extLst>
              <a:ext uri="{FF2B5EF4-FFF2-40B4-BE49-F238E27FC236}">
                <a16:creationId xmlns:a16="http://schemas.microsoft.com/office/drawing/2014/main" xmlns="" id="{E20C6878-210C-E520-6E8D-5535EBC7E456}"/>
              </a:ext>
            </a:extLst>
          </xdr:cNvPr>
          <xdr:cNvSpPr>
            <a:spLocks noChangeAspect="1"/>
          </xdr:cNvSpPr>
        </xdr:nvSpPr>
        <xdr:spPr>
          <a:xfrm>
            <a:off x="14938375" y="11287125"/>
            <a:ext cx="369525" cy="36952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endParaRPr kumimoji="1" lang="ja-JP" altLang="en-US" sz="2400">
              <a:solidFill>
                <a:schemeClr val="tx1"/>
              </a:solidFill>
              <a:latin typeface="Comic Sans MS" panose="030F0702030302020204" pitchFamily="66" charset="0"/>
            </a:endParaRPr>
          </a:p>
        </xdr:txBody>
      </xdr:sp>
      <xdr:pic>
        <xdr:nvPicPr>
          <xdr:cNvPr id="35" name="図 34">
            <a:extLst>
              <a:ext uri="{FF2B5EF4-FFF2-40B4-BE49-F238E27FC236}">
                <a16:creationId xmlns:a16="http://schemas.microsoft.com/office/drawing/2014/main" xmlns="" id="{A06B9FF9-8C72-804F-7A8A-DCEF0DA3AB73}"/>
              </a:ext>
            </a:extLst>
          </xdr:cNvPr>
          <xdr:cNvPicPr>
            <a:picLocks noChangeAspect="1"/>
          </xdr:cNvPicPr>
        </xdr:nvPicPr>
        <xdr:blipFill>
          <a:blip xmlns:r="http://schemas.openxmlformats.org/officeDocument/2006/relationships" r:embed="rId1"/>
          <a:stretch>
            <a:fillRect/>
          </a:stretch>
        </xdr:blipFill>
        <xdr:spPr>
          <a:xfrm>
            <a:off x="14843125" y="11557000"/>
            <a:ext cx="548688" cy="585267"/>
          </a:xfrm>
          <a:prstGeom prst="rect">
            <a:avLst/>
          </a:prstGeom>
        </xdr:spPr>
      </xdr:pic>
    </xdr:grpSp>
    <xdr:clientData/>
  </xdr:twoCellAnchor>
  <xdr:twoCellAnchor editAs="oneCell">
    <xdr:from>
      <xdr:col>162</xdr:col>
      <xdr:colOff>87312</xdr:colOff>
      <xdr:row>41</xdr:row>
      <xdr:rowOff>61119</xdr:rowOff>
    </xdr:from>
    <xdr:to>
      <xdr:col>165</xdr:col>
      <xdr:colOff>90124</xdr:colOff>
      <xdr:row>46</xdr:row>
      <xdr:rowOff>22646</xdr:rowOff>
    </xdr:to>
    <xdr:grpSp>
      <xdr:nvGrpSpPr>
        <xdr:cNvPr id="36" name="グループ化 35">
          <a:extLst>
            <a:ext uri="{FF2B5EF4-FFF2-40B4-BE49-F238E27FC236}">
              <a16:creationId xmlns:a16="http://schemas.microsoft.com/office/drawing/2014/main" xmlns="" id="{3290D815-9502-41E0-826C-C26F18BFC7A8}"/>
            </a:ext>
          </a:extLst>
        </xdr:cNvPr>
        <xdr:cNvGrpSpPr>
          <a:grpSpLocks noChangeAspect="1"/>
        </xdr:cNvGrpSpPr>
      </xdr:nvGrpSpPr>
      <xdr:grpSpPr>
        <a:xfrm>
          <a:off x="21558922" y="5614678"/>
          <a:ext cx="390270" cy="607290"/>
          <a:chOff x="14843125" y="11287125"/>
          <a:chExt cx="548688" cy="855142"/>
        </a:xfrm>
      </xdr:grpSpPr>
      <xdr:sp macro="" textlink="">
        <xdr:nvSpPr>
          <xdr:cNvPr id="37" name="円/楕円 463">
            <a:extLst>
              <a:ext uri="{FF2B5EF4-FFF2-40B4-BE49-F238E27FC236}">
                <a16:creationId xmlns:a16="http://schemas.microsoft.com/office/drawing/2014/main" xmlns="" id="{0496555A-B52C-C627-D4AF-CE889EFF1B56}"/>
              </a:ext>
            </a:extLst>
          </xdr:cNvPr>
          <xdr:cNvSpPr>
            <a:spLocks noChangeAspect="1"/>
          </xdr:cNvSpPr>
        </xdr:nvSpPr>
        <xdr:spPr>
          <a:xfrm>
            <a:off x="14938375" y="11287125"/>
            <a:ext cx="369525" cy="36952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endParaRPr kumimoji="1" lang="ja-JP" altLang="en-US" sz="2400">
              <a:solidFill>
                <a:schemeClr val="tx1"/>
              </a:solidFill>
              <a:latin typeface="Comic Sans MS" panose="030F0702030302020204" pitchFamily="66" charset="0"/>
            </a:endParaRPr>
          </a:p>
        </xdr:txBody>
      </xdr:sp>
      <xdr:pic>
        <xdr:nvPicPr>
          <xdr:cNvPr id="38" name="図 37">
            <a:extLst>
              <a:ext uri="{FF2B5EF4-FFF2-40B4-BE49-F238E27FC236}">
                <a16:creationId xmlns:a16="http://schemas.microsoft.com/office/drawing/2014/main" xmlns="" id="{F532CA80-1948-37E5-5439-53A1356B3545}"/>
              </a:ext>
            </a:extLst>
          </xdr:cNvPr>
          <xdr:cNvPicPr>
            <a:picLocks noChangeAspect="1"/>
          </xdr:cNvPicPr>
        </xdr:nvPicPr>
        <xdr:blipFill>
          <a:blip xmlns:r="http://schemas.openxmlformats.org/officeDocument/2006/relationships" r:embed="rId1"/>
          <a:stretch>
            <a:fillRect/>
          </a:stretch>
        </xdr:blipFill>
        <xdr:spPr>
          <a:xfrm>
            <a:off x="14843125" y="11557000"/>
            <a:ext cx="548688" cy="585267"/>
          </a:xfrm>
          <a:prstGeom prst="rect">
            <a:avLst/>
          </a:prstGeom>
        </xdr:spPr>
      </xdr:pic>
    </xdr:grpSp>
    <xdr:clientData/>
  </xdr:twoCellAnchor>
  <xdr:twoCellAnchor editAs="oneCell">
    <xdr:from>
      <xdr:col>115</xdr:col>
      <xdr:colOff>106361</xdr:colOff>
      <xdr:row>107</xdr:row>
      <xdr:rowOff>11113</xdr:rowOff>
    </xdr:from>
    <xdr:to>
      <xdr:col>118</xdr:col>
      <xdr:colOff>109174</xdr:colOff>
      <xdr:row>111</xdr:row>
      <xdr:rowOff>91703</xdr:rowOff>
    </xdr:to>
    <xdr:grpSp>
      <xdr:nvGrpSpPr>
        <xdr:cNvPr id="39" name="グループ化 38">
          <a:extLst>
            <a:ext uri="{FF2B5EF4-FFF2-40B4-BE49-F238E27FC236}">
              <a16:creationId xmlns:a16="http://schemas.microsoft.com/office/drawing/2014/main" xmlns="" id="{D5776FB4-EAC8-411E-A67C-A98639FFE2C3}"/>
            </a:ext>
          </a:extLst>
        </xdr:cNvPr>
        <xdr:cNvGrpSpPr>
          <a:grpSpLocks noChangeAspect="1"/>
        </xdr:cNvGrpSpPr>
      </xdr:nvGrpSpPr>
      <xdr:grpSpPr>
        <a:xfrm>
          <a:off x="15507802" y="14088740"/>
          <a:ext cx="390270" cy="597200"/>
          <a:chOff x="14843125" y="11287125"/>
          <a:chExt cx="548688" cy="855142"/>
        </a:xfrm>
      </xdr:grpSpPr>
      <xdr:sp macro="" textlink="">
        <xdr:nvSpPr>
          <xdr:cNvPr id="40" name="円/楕円 466">
            <a:extLst>
              <a:ext uri="{FF2B5EF4-FFF2-40B4-BE49-F238E27FC236}">
                <a16:creationId xmlns:a16="http://schemas.microsoft.com/office/drawing/2014/main" xmlns="" id="{31A42533-B11B-CFCD-CD79-8CF2C1053087}"/>
              </a:ext>
            </a:extLst>
          </xdr:cNvPr>
          <xdr:cNvSpPr>
            <a:spLocks noChangeAspect="1"/>
          </xdr:cNvSpPr>
        </xdr:nvSpPr>
        <xdr:spPr>
          <a:xfrm>
            <a:off x="14938375" y="11287125"/>
            <a:ext cx="369525" cy="36952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endParaRPr kumimoji="1" lang="ja-JP" altLang="en-US" sz="2400">
              <a:solidFill>
                <a:schemeClr val="tx1"/>
              </a:solidFill>
              <a:latin typeface="Comic Sans MS" panose="030F0702030302020204" pitchFamily="66" charset="0"/>
            </a:endParaRPr>
          </a:p>
        </xdr:txBody>
      </xdr:sp>
      <xdr:pic>
        <xdr:nvPicPr>
          <xdr:cNvPr id="41" name="図 40">
            <a:extLst>
              <a:ext uri="{FF2B5EF4-FFF2-40B4-BE49-F238E27FC236}">
                <a16:creationId xmlns:a16="http://schemas.microsoft.com/office/drawing/2014/main" xmlns="" id="{50429689-801A-F52E-FDBA-A40CFCBB7EEB}"/>
              </a:ext>
            </a:extLst>
          </xdr:cNvPr>
          <xdr:cNvPicPr>
            <a:picLocks noChangeAspect="1"/>
          </xdr:cNvPicPr>
        </xdr:nvPicPr>
        <xdr:blipFill>
          <a:blip xmlns:r="http://schemas.openxmlformats.org/officeDocument/2006/relationships" r:embed="rId1"/>
          <a:stretch>
            <a:fillRect/>
          </a:stretch>
        </xdr:blipFill>
        <xdr:spPr>
          <a:xfrm>
            <a:off x="14843125" y="11557000"/>
            <a:ext cx="548688" cy="585267"/>
          </a:xfrm>
          <a:prstGeom prst="rect">
            <a:avLst/>
          </a:prstGeom>
        </xdr:spPr>
      </xdr:pic>
    </xdr:grpSp>
    <xdr:clientData/>
  </xdr:twoCellAnchor>
  <xdr:twoCellAnchor editAs="oneCell">
    <xdr:from>
      <xdr:col>138</xdr:col>
      <xdr:colOff>88040</xdr:colOff>
      <xdr:row>90</xdr:row>
      <xdr:rowOff>106363</xdr:rowOff>
    </xdr:from>
    <xdr:to>
      <xdr:col>141</xdr:col>
      <xdr:colOff>90852</xdr:colOff>
      <xdr:row>95</xdr:row>
      <xdr:rowOff>67891</xdr:rowOff>
    </xdr:to>
    <xdr:grpSp>
      <xdr:nvGrpSpPr>
        <xdr:cNvPr id="42" name="グループ化 41">
          <a:extLst>
            <a:ext uri="{FF2B5EF4-FFF2-40B4-BE49-F238E27FC236}">
              <a16:creationId xmlns:a16="http://schemas.microsoft.com/office/drawing/2014/main" xmlns="" id="{37510D6B-0412-4E4E-A1C2-41A7F7EC51C7}"/>
            </a:ext>
          </a:extLst>
        </xdr:cNvPr>
        <xdr:cNvGrpSpPr>
          <a:grpSpLocks noChangeAspect="1"/>
        </xdr:cNvGrpSpPr>
      </xdr:nvGrpSpPr>
      <xdr:grpSpPr>
        <a:xfrm>
          <a:off x="18459989" y="11988397"/>
          <a:ext cx="390270" cy="607291"/>
          <a:chOff x="14843125" y="11287125"/>
          <a:chExt cx="548688" cy="855142"/>
        </a:xfrm>
      </xdr:grpSpPr>
      <xdr:sp macro="" textlink="">
        <xdr:nvSpPr>
          <xdr:cNvPr id="43" name="円/楕円 469">
            <a:extLst>
              <a:ext uri="{FF2B5EF4-FFF2-40B4-BE49-F238E27FC236}">
                <a16:creationId xmlns:a16="http://schemas.microsoft.com/office/drawing/2014/main" xmlns="" id="{1B264D19-E034-64B8-C068-2766AF4A547E}"/>
              </a:ext>
            </a:extLst>
          </xdr:cNvPr>
          <xdr:cNvSpPr>
            <a:spLocks noChangeAspect="1"/>
          </xdr:cNvSpPr>
        </xdr:nvSpPr>
        <xdr:spPr>
          <a:xfrm>
            <a:off x="14938375" y="11287125"/>
            <a:ext cx="369525" cy="36952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endParaRPr kumimoji="1" lang="ja-JP" altLang="en-US" sz="2400">
              <a:solidFill>
                <a:schemeClr val="tx1"/>
              </a:solidFill>
              <a:latin typeface="Comic Sans MS" panose="030F0702030302020204" pitchFamily="66" charset="0"/>
            </a:endParaRPr>
          </a:p>
        </xdr:txBody>
      </xdr:sp>
      <xdr:pic>
        <xdr:nvPicPr>
          <xdr:cNvPr id="44" name="図 43">
            <a:extLst>
              <a:ext uri="{FF2B5EF4-FFF2-40B4-BE49-F238E27FC236}">
                <a16:creationId xmlns:a16="http://schemas.microsoft.com/office/drawing/2014/main" xmlns="" id="{E8F0FF71-5ED9-FEDE-490C-3C2488AF2CB3}"/>
              </a:ext>
            </a:extLst>
          </xdr:cNvPr>
          <xdr:cNvPicPr>
            <a:picLocks noChangeAspect="1"/>
          </xdr:cNvPicPr>
        </xdr:nvPicPr>
        <xdr:blipFill>
          <a:blip xmlns:r="http://schemas.openxmlformats.org/officeDocument/2006/relationships" r:embed="rId1"/>
          <a:stretch>
            <a:fillRect/>
          </a:stretch>
        </xdr:blipFill>
        <xdr:spPr>
          <a:xfrm>
            <a:off x="14843125" y="11557000"/>
            <a:ext cx="548688" cy="585267"/>
          </a:xfrm>
          <a:prstGeom prst="rect">
            <a:avLst/>
          </a:prstGeom>
        </xdr:spPr>
      </xdr:pic>
    </xdr:grpSp>
    <xdr:clientData/>
  </xdr:twoCellAnchor>
  <xdr:twoCellAnchor editAs="oneCell">
    <xdr:from>
      <xdr:col>145</xdr:col>
      <xdr:colOff>99020</xdr:colOff>
      <xdr:row>90</xdr:row>
      <xdr:rowOff>106363</xdr:rowOff>
    </xdr:from>
    <xdr:to>
      <xdr:col>148</xdr:col>
      <xdr:colOff>101833</xdr:colOff>
      <xdr:row>95</xdr:row>
      <xdr:rowOff>67891</xdr:rowOff>
    </xdr:to>
    <xdr:grpSp>
      <xdr:nvGrpSpPr>
        <xdr:cNvPr id="45" name="グループ化 44">
          <a:extLst>
            <a:ext uri="{FF2B5EF4-FFF2-40B4-BE49-F238E27FC236}">
              <a16:creationId xmlns:a16="http://schemas.microsoft.com/office/drawing/2014/main" xmlns="" id="{4424F842-0AC0-4903-A4D5-F0D097FC1986}"/>
            </a:ext>
          </a:extLst>
        </xdr:cNvPr>
        <xdr:cNvGrpSpPr>
          <a:grpSpLocks noChangeAspect="1"/>
        </xdr:cNvGrpSpPr>
      </xdr:nvGrpSpPr>
      <xdr:grpSpPr>
        <a:xfrm>
          <a:off x="19375037" y="11988397"/>
          <a:ext cx="390271" cy="607291"/>
          <a:chOff x="14843125" y="11287125"/>
          <a:chExt cx="548688" cy="855142"/>
        </a:xfrm>
      </xdr:grpSpPr>
      <xdr:sp macro="" textlink="">
        <xdr:nvSpPr>
          <xdr:cNvPr id="46" name="円/楕円 472">
            <a:extLst>
              <a:ext uri="{FF2B5EF4-FFF2-40B4-BE49-F238E27FC236}">
                <a16:creationId xmlns:a16="http://schemas.microsoft.com/office/drawing/2014/main" xmlns="" id="{90550EB9-3E3B-6F84-4973-24128B141084}"/>
              </a:ext>
            </a:extLst>
          </xdr:cNvPr>
          <xdr:cNvSpPr>
            <a:spLocks noChangeAspect="1"/>
          </xdr:cNvSpPr>
        </xdr:nvSpPr>
        <xdr:spPr>
          <a:xfrm>
            <a:off x="14938375" y="11287125"/>
            <a:ext cx="369525" cy="36952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endParaRPr kumimoji="1" lang="ja-JP" altLang="en-US" sz="2400">
              <a:solidFill>
                <a:schemeClr val="tx1"/>
              </a:solidFill>
              <a:latin typeface="Comic Sans MS" panose="030F0702030302020204" pitchFamily="66" charset="0"/>
            </a:endParaRPr>
          </a:p>
        </xdr:txBody>
      </xdr:sp>
      <xdr:pic>
        <xdr:nvPicPr>
          <xdr:cNvPr id="47" name="図 46">
            <a:extLst>
              <a:ext uri="{FF2B5EF4-FFF2-40B4-BE49-F238E27FC236}">
                <a16:creationId xmlns:a16="http://schemas.microsoft.com/office/drawing/2014/main" xmlns="" id="{ABF625B5-DD36-3118-6866-4F03C6653E68}"/>
              </a:ext>
            </a:extLst>
          </xdr:cNvPr>
          <xdr:cNvPicPr>
            <a:picLocks noChangeAspect="1"/>
          </xdr:cNvPicPr>
        </xdr:nvPicPr>
        <xdr:blipFill>
          <a:blip xmlns:r="http://schemas.openxmlformats.org/officeDocument/2006/relationships" r:embed="rId1"/>
          <a:stretch>
            <a:fillRect/>
          </a:stretch>
        </xdr:blipFill>
        <xdr:spPr>
          <a:xfrm>
            <a:off x="14843125" y="11557000"/>
            <a:ext cx="548688" cy="585267"/>
          </a:xfrm>
          <a:prstGeom prst="rect">
            <a:avLst/>
          </a:prstGeom>
        </xdr:spPr>
      </xdr:pic>
    </xdr:grpSp>
    <xdr:clientData/>
  </xdr:twoCellAnchor>
  <xdr:twoCellAnchor editAs="oneCell">
    <xdr:from>
      <xdr:col>142</xdr:col>
      <xdr:colOff>33999</xdr:colOff>
      <xdr:row>90</xdr:row>
      <xdr:rowOff>106363</xdr:rowOff>
    </xdr:from>
    <xdr:to>
      <xdr:col>145</xdr:col>
      <xdr:colOff>36811</xdr:colOff>
      <xdr:row>95</xdr:row>
      <xdr:rowOff>67891</xdr:rowOff>
    </xdr:to>
    <xdr:grpSp>
      <xdr:nvGrpSpPr>
        <xdr:cNvPr id="48" name="グループ化 47">
          <a:extLst>
            <a:ext uri="{FF2B5EF4-FFF2-40B4-BE49-F238E27FC236}">
              <a16:creationId xmlns:a16="http://schemas.microsoft.com/office/drawing/2014/main" xmlns="" id="{672EB9F3-67CB-4AAA-BA79-818023199AB9}"/>
            </a:ext>
          </a:extLst>
        </xdr:cNvPr>
        <xdr:cNvGrpSpPr>
          <a:grpSpLocks noChangeAspect="1"/>
        </xdr:cNvGrpSpPr>
      </xdr:nvGrpSpPr>
      <xdr:grpSpPr>
        <a:xfrm>
          <a:off x="18922558" y="11988397"/>
          <a:ext cx="390270" cy="607291"/>
          <a:chOff x="14843125" y="11287125"/>
          <a:chExt cx="548688" cy="855142"/>
        </a:xfrm>
      </xdr:grpSpPr>
      <xdr:sp macro="" textlink="">
        <xdr:nvSpPr>
          <xdr:cNvPr id="49" name="円/楕円 475">
            <a:extLst>
              <a:ext uri="{FF2B5EF4-FFF2-40B4-BE49-F238E27FC236}">
                <a16:creationId xmlns:a16="http://schemas.microsoft.com/office/drawing/2014/main" xmlns="" id="{7A0377D9-9F49-599A-5649-C8E684071E4A}"/>
              </a:ext>
            </a:extLst>
          </xdr:cNvPr>
          <xdr:cNvSpPr>
            <a:spLocks noChangeAspect="1"/>
          </xdr:cNvSpPr>
        </xdr:nvSpPr>
        <xdr:spPr>
          <a:xfrm>
            <a:off x="14938375" y="11287125"/>
            <a:ext cx="369525" cy="36952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endParaRPr kumimoji="1" lang="ja-JP" altLang="en-US" sz="2400">
              <a:solidFill>
                <a:schemeClr val="tx1"/>
              </a:solidFill>
              <a:latin typeface="Comic Sans MS" panose="030F0702030302020204" pitchFamily="66" charset="0"/>
            </a:endParaRPr>
          </a:p>
        </xdr:txBody>
      </xdr:sp>
      <xdr:pic>
        <xdr:nvPicPr>
          <xdr:cNvPr id="50" name="図 49">
            <a:extLst>
              <a:ext uri="{FF2B5EF4-FFF2-40B4-BE49-F238E27FC236}">
                <a16:creationId xmlns:a16="http://schemas.microsoft.com/office/drawing/2014/main" xmlns="" id="{62E04236-A08F-7BB3-C053-B0250D00BB9F}"/>
              </a:ext>
            </a:extLst>
          </xdr:cNvPr>
          <xdr:cNvPicPr>
            <a:picLocks noChangeAspect="1"/>
          </xdr:cNvPicPr>
        </xdr:nvPicPr>
        <xdr:blipFill>
          <a:blip xmlns:r="http://schemas.openxmlformats.org/officeDocument/2006/relationships" r:embed="rId1"/>
          <a:stretch>
            <a:fillRect/>
          </a:stretch>
        </xdr:blipFill>
        <xdr:spPr>
          <a:xfrm>
            <a:off x="14843125" y="11557000"/>
            <a:ext cx="548688" cy="585267"/>
          </a:xfrm>
          <a:prstGeom prst="rect">
            <a:avLst/>
          </a:prstGeom>
        </xdr:spPr>
      </xdr:pic>
    </xdr:grpSp>
    <xdr:clientData/>
  </xdr:twoCellAnchor>
  <xdr:twoCellAnchor editAs="oneCell">
    <xdr:from>
      <xdr:col>167</xdr:col>
      <xdr:colOff>12898</xdr:colOff>
      <xdr:row>90</xdr:row>
      <xdr:rowOff>106363</xdr:rowOff>
    </xdr:from>
    <xdr:to>
      <xdr:col>170</xdr:col>
      <xdr:colOff>15711</xdr:colOff>
      <xdr:row>95</xdr:row>
      <xdr:rowOff>67891</xdr:rowOff>
    </xdr:to>
    <xdr:grpSp>
      <xdr:nvGrpSpPr>
        <xdr:cNvPr id="51" name="グループ化 50">
          <a:extLst>
            <a:ext uri="{FF2B5EF4-FFF2-40B4-BE49-F238E27FC236}">
              <a16:creationId xmlns:a16="http://schemas.microsoft.com/office/drawing/2014/main" xmlns="" id="{62E4A050-267C-4908-8632-DB1653A2205B}"/>
            </a:ext>
          </a:extLst>
        </xdr:cNvPr>
        <xdr:cNvGrpSpPr>
          <a:grpSpLocks noChangeAspect="1"/>
        </xdr:cNvGrpSpPr>
      </xdr:nvGrpSpPr>
      <xdr:grpSpPr>
        <a:xfrm>
          <a:off x="22130271" y="11988397"/>
          <a:ext cx="390271" cy="607291"/>
          <a:chOff x="14843125" y="11287125"/>
          <a:chExt cx="548688" cy="855142"/>
        </a:xfrm>
      </xdr:grpSpPr>
      <xdr:sp macro="" textlink="">
        <xdr:nvSpPr>
          <xdr:cNvPr id="52" name="円/楕円 478">
            <a:extLst>
              <a:ext uri="{FF2B5EF4-FFF2-40B4-BE49-F238E27FC236}">
                <a16:creationId xmlns:a16="http://schemas.microsoft.com/office/drawing/2014/main" xmlns="" id="{17666B7D-E171-D485-7FD3-549FD8C9B1AA}"/>
              </a:ext>
            </a:extLst>
          </xdr:cNvPr>
          <xdr:cNvSpPr>
            <a:spLocks noChangeAspect="1"/>
          </xdr:cNvSpPr>
        </xdr:nvSpPr>
        <xdr:spPr>
          <a:xfrm>
            <a:off x="14938375" y="11287125"/>
            <a:ext cx="369525" cy="36952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endParaRPr kumimoji="1" lang="ja-JP" altLang="en-US" sz="2400">
              <a:solidFill>
                <a:schemeClr val="tx1"/>
              </a:solidFill>
              <a:latin typeface="Comic Sans MS" panose="030F0702030302020204" pitchFamily="66" charset="0"/>
            </a:endParaRPr>
          </a:p>
        </xdr:txBody>
      </xdr:sp>
      <xdr:pic>
        <xdr:nvPicPr>
          <xdr:cNvPr id="53" name="図 52">
            <a:extLst>
              <a:ext uri="{FF2B5EF4-FFF2-40B4-BE49-F238E27FC236}">
                <a16:creationId xmlns:a16="http://schemas.microsoft.com/office/drawing/2014/main" xmlns="" id="{D6ECB216-5738-63E9-E547-151E5CCD1B0F}"/>
              </a:ext>
            </a:extLst>
          </xdr:cNvPr>
          <xdr:cNvPicPr>
            <a:picLocks noChangeAspect="1"/>
          </xdr:cNvPicPr>
        </xdr:nvPicPr>
        <xdr:blipFill>
          <a:blip xmlns:r="http://schemas.openxmlformats.org/officeDocument/2006/relationships" r:embed="rId1"/>
          <a:stretch>
            <a:fillRect/>
          </a:stretch>
        </xdr:blipFill>
        <xdr:spPr>
          <a:xfrm>
            <a:off x="14843125" y="11557000"/>
            <a:ext cx="548688" cy="585267"/>
          </a:xfrm>
          <a:prstGeom prst="rect">
            <a:avLst/>
          </a:prstGeom>
        </xdr:spPr>
      </xdr:pic>
    </xdr:grpSp>
    <xdr:clientData/>
  </xdr:twoCellAnchor>
  <xdr:twoCellAnchor editAs="oneCell">
    <xdr:from>
      <xdr:col>152</xdr:col>
      <xdr:colOff>110001</xdr:colOff>
      <xdr:row>90</xdr:row>
      <xdr:rowOff>106363</xdr:rowOff>
    </xdr:from>
    <xdr:to>
      <xdr:col>155</xdr:col>
      <xdr:colOff>112813</xdr:colOff>
      <xdr:row>95</xdr:row>
      <xdr:rowOff>67891</xdr:rowOff>
    </xdr:to>
    <xdr:grpSp>
      <xdr:nvGrpSpPr>
        <xdr:cNvPr id="54" name="グループ化 53">
          <a:extLst>
            <a:ext uri="{FF2B5EF4-FFF2-40B4-BE49-F238E27FC236}">
              <a16:creationId xmlns:a16="http://schemas.microsoft.com/office/drawing/2014/main" xmlns="" id="{4CBF45B9-B7B6-458B-B355-4C3EA17DF271}"/>
            </a:ext>
          </a:extLst>
        </xdr:cNvPr>
        <xdr:cNvGrpSpPr>
          <a:grpSpLocks noChangeAspect="1"/>
        </xdr:cNvGrpSpPr>
      </xdr:nvGrpSpPr>
      <xdr:grpSpPr>
        <a:xfrm>
          <a:off x="20290086" y="11988397"/>
          <a:ext cx="390269" cy="607291"/>
          <a:chOff x="14843125" y="11287125"/>
          <a:chExt cx="548688" cy="855142"/>
        </a:xfrm>
      </xdr:grpSpPr>
      <xdr:sp macro="" textlink="">
        <xdr:nvSpPr>
          <xdr:cNvPr id="55" name="円/楕円 481">
            <a:extLst>
              <a:ext uri="{FF2B5EF4-FFF2-40B4-BE49-F238E27FC236}">
                <a16:creationId xmlns:a16="http://schemas.microsoft.com/office/drawing/2014/main" xmlns="" id="{A3EB7C07-9327-F761-E969-1DEDEEE81836}"/>
              </a:ext>
            </a:extLst>
          </xdr:cNvPr>
          <xdr:cNvSpPr>
            <a:spLocks noChangeAspect="1"/>
          </xdr:cNvSpPr>
        </xdr:nvSpPr>
        <xdr:spPr>
          <a:xfrm>
            <a:off x="14938375" y="11287125"/>
            <a:ext cx="369525" cy="36952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endParaRPr kumimoji="1" lang="ja-JP" altLang="en-US" sz="2400">
              <a:solidFill>
                <a:schemeClr val="tx1"/>
              </a:solidFill>
              <a:latin typeface="Comic Sans MS" panose="030F0702030302020204" pitchFamily="66" charset="0"/>
            </a:endParaRPr>
          </a:p>
        </xdr:txBody>
      </xdr:sp>
      <xdr:pic>
        <xdr:nvPicPr>
          <xdr:cNvPr id="56" name="図 55">
            <a:extLst>
              <a:ext uri="{FF2B5EF4-FFF2-40B4-BE49-F238E27FC236}">
                <a16:creationId xmlns:a16="http://schemas.microsoft.com/office/drawing/2014/main" xmlns="" id="{DC46A581-F59A-CA03-B417-F061FE41D886}"/>
              </a:ext>
            </a:extLst>
          </xdr:cNvPr>
          <xdr:cNvPicPr>
            <a:picLocks noChangeAspect="1"/>
          </xdr:cNvPicPr>
        </xdr:nvPicPr>
        <xdr:blipFill>
          <a:blip xmlns:r="http://schemas.openxmlformats.org/officeDocument/2006/relationships" r:embed="rId1"/>
          <a:stretch>
            <a:fillRect/>
          </a:stretch>
        </xdr:blipFill>
        <xdr:spPr>
          <a:xfrm>
            <a:off x="14843125" y="11557000"/>
            <a:ext cx="548688" cy="585267"/>
          </a:xfrm>
          <a:prstGeom prst="rect">
            <a:avLst/>
          </a:prstGeom>
        </xdr:spPr>
      </xdr:pic>
    </xdr:grpSp>
    <xdr:clientData/>
  </xdr:twoCellAnchor>
  <xdr:twoCellAnchor editAs="oneCell">
    <xdr:from>
      <xdr:col>149</xdr:col>
      <xdr:colOff>44979</xdr:colOff>
      <xdr:row>90</xdr:row>
      <xdr:rowOff>106363</xdr:rowOff>
    </xdr:from>
    <xdr:to>
      <xdr:col>152</xdr:col>
      <xdr:colOff>47792</xdr:colOff>
      <xdr:row>95</xdr:row>
      <xdr:rowOff>67891</xdr:rowOff>
    </xdr:to>
    <xdr:grpSp>
      <xdr:nvGrpSpPr>
        <xdr:cNvPr id="57" name="グループ化 56">
          <a:extLst>
            <a:ext uri="{FF2B5EF4-FFF2-40B4-BE49-F238E27FC236}">
              <a16:creationId xmlns:a16="http://schemas.microsoft.com/office/drawing/2014/main" xmlns="" id="{79336D50-DD57-495A-9E91-053072E0112B}"/>
            </a:ext>
          </a:extLst>
        </xdr:cNvPr>
        <xdr:cNvGrpSpPr>
          <a:grpSpLocks noChangeAspect="1"/>
        </xdr:cNvGrpSpPr>
      </xdr:nvGrpSpPr>
      <xdr:grpSpPr>
        <a:xfrm>
          <a:off x="19837606" y="11988397"/>
          <a:ext cx="390271" cy="607291"/>
          <a:chOff x="14843125" y="11287125"/>
          <a:chExt cx="548688" cy="855142"/>
        </a:xfrm>
      </xdr:grpSpPr>
      <xdr:sp macro="" textlink="">
        <xdr:nvSpPr>
          <xdr:cNvPr id="58" name="円/楕円 484">
            <a:extLst>
              <a:ext uri="{FF2B5EF4-FFF2-40B4-BE49-F238E27FC236}">
                <a16:creationId xmlns:a16="http://schemas.microsoft.com/office/drawing/2014/main" xmlns="" id="{D27443F3-96CF-25F5-1F8E-FAB18E03D006}"/>
              </a:ext>
            </a:extLst>
          </xdr:cNvPr>
          <xdr:cNvSpPr>
            <a:spLocks noChangeAspect="1"/>
          </xdr:cNvSpPr>
        </xdr:nvSpPr>
        <xdr:spPr>
          <a:xfrm>
            <a:off x="14938375" y="11287125"/>
            <a:ext cx="369525" cy="36952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endParaRPr kumimoji="1" lang="ja-JP" altLang="en-US" sz="2400">
              <a:solidFill>
                <a:schemeClr val="tx1"/>
              </a:solidFill>
              <a:latin typeface="Comic Sans MS" panose="030F0702030302020204" pitchFamily="66" charset="0"/>
            </a:endParaRPr>
          </a:p>
        </xdr:txBody>
      </xdr:sp>
      <xdr:pic>
        <xdr:nvPicPr>
          <xdr:cNvPr id="59" name="図 58">
            <a:extLst>
              <a:ext uri="{FF2B5EF4-FFF2-40B4-BE49-F238E27FC236}">
                <a16:creationId xmlns:a16="http://schemas.microsoft.com/office/drawing/2014/main" xmlns="" id="{E98EAAB9-C19D-E671-BCA3-DC6B35B77ACD}"/>
              </a:ext>
            </a:extLst>
          </xdr:cNvPr>
          <xdr:cNvPicPr>
            <a:picLocks noChangeAspect="1"/>
          </xdr:cNvPicPr>
        </xdr:nvPicPr>
        <xdr:blipFill>
          <a:blip xmlns:r="http://schemas.openxmlformats.org/officeDocument/2006/relationships" r:embed="rId1"/>
          <a:stretch>
            <a:fillRect/>
          </a:stretch>
        </xdr:blipFill>
        <xdr:spPr>
          <a:xfrm>
            <a:off x="14843125" y="11557000"/>
            <a:ext cx="548688" cy="585267"/>
          </a:xfrm>
          <a:prstGeom prst="rect">
            <a:avLst/>
          </a:prstGeom>
        </xdr:spPr>
      </xdr:pic>
    </xdr:grpSp>
    <xdr:clientData/>
  </xdr:twoCellAnchor>
  <xdr:twoCellAnchor editAs="oneCell">
    <xdr:from>
      <xdr:col>156</xdr:col>
      <xdr:colOff>55960</xdr:colOff>
      <xdr:row>90</xdr:row>
      <xdr:rowOff>106363</xdr:rowOff>
    </xdr:from>
    <xdr:to>
      <xdr:col>159</xdr:col>
      <xdr:colOff>58772</xdr:colOff>
      <xdr:row>95</xdr:row>
      <xdr:rowOff>67891</xdr:rowOff>
    </xdr:to>
    <xdr:grpSp>
      <xdr:nvGrpSpPr>
        <xdr:cNvPr id="60" name="グループ化 59">
          <a:extLst>
            <a:ext uri="{FF2B5EF4-FFF2-40B4-BE49-F238E27FC236}">
              <a16:creationId xmlns:a16="http://schemas.microsoft.com/office/drawing/2014/main" xmlns="" id="{4FB2187F-8C6E-4633-8762-D1B8D4FE2FBC}"/>
            </a:ext>
          </a:extLst>
        </xdr:cNvPr>
        <xdr:cNvGrpSpPr>
          <a:grpSpLocks noChangeAspect="1"/>
        </xdr:cNvGrpSpPr>
      </xdr:nvGrpSpPr>
      <xdr:grpSpPr>
        <a:xfrm>
          <a:off x="20752655" y="11988397"/>
          <a:ext cx="390270" cy="607291"/>
          <a:chOff x="14843125" y="11287125"/>
          <a:chExt cx="548688" cy="855142"/>
        </a:xfrm>
      </xdr:grpSpPr>
      <xdr:sp macro="" textlink="">
        <xdr:nvSpPr>
          <xdr:cNvPr id="61" name="円/楕円 487">
            <a:extLst>
              <a:ext uri="{FF2B5EF4-FFF2-40B4-BE49-F238E27FC236}">
                <a16:creationId xmlns:a16="http://schemas.microsoft.com/office/drawing/2014/main" xmlns="" id="{9B1EE23B-3E79-5B55-5705-C58EC75B8CBE}"/>
              </a:ext>
            </a:extLst>
          </xdr:cNvPr>
          <xdr:cNvSpPr>
            <a:spLocks noChangeAspect="1"/>
          </xdr:cNvSpPr>
        </xdr:nvSpPr>
        <xdr:spPr>
          <a:xfrm>
            <a:off x="14938375" y="11287125"/>
            <a:ext cx="369525" cy="36952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endParaRPr kumimoji="1" lang="ja-JP" altLang="en-US" sz="2400">
              <a:solidFill>
                <a:schemeClr val="tx1"/>
              </a:solidFill>
              <a:latin typeface="Comic Sans MS" panose="030F0702030302020204" pitchFamily="66" charset="0"/>
            </a:endParaRPr>
          </a:p>
        </xdr:txBody>
      </xdr:sp>
      <xdr:pic>
        <xdr:nvPicPr>
          <xdr:cNvPr id="62" name="図 61">
            <a:extLst>
              <a:ext uri="{FF2B5EF4-FFF2-40B4-BE49-F238E27FC236}">
                <a16:creationId xmlns:a16="http://schemas.microsoft.com/office/drawing/2014/main" xmlns="" id="{5A8520CE-3499-2A33-7669-064C32A25612}"/>
              </a:ext>
            </a:extLst>
          </xdr:cNvPr>
          <xdr:cNvPicPr>
            <a:picLocks noChangeAspect="1"/>
          </xdr:cNvPicPr>
        </xdr:nvPicPr>
        <xdr:blipFill>
          <a:blip xmlns:r="http://schemas.openxmlformats.org/officeDocument/2006/relationships" r:embed="rId1"/>
          <a:stretch>
            <a:fillRect/>
          </a:stretch>
        </xdr:blipFill>
        <xdr:spPr>
          <a:xfrm>
            <a:off x="14843125" y="11557000"/>
            <a:ext cx="548688" cy="585267"/>
          </a:xfrm>
          <a:prstGeom prst="rect">
            <a:avLst/>
          </a:prstGeom>
        </xdr:spPr>
      </xdr:pic>
    </xdr:grpSp>
    <xdr:clientData/>
  </xdr:twoCellAnchor>
  <xdr:twoCellAnchor editAs="oneCell">
    <xdr:from>
      <xdr:col>163</xdr:col>
      <xdr:colOff>66940</xdr:colOff>
      <xdr:row>90</xdr:row>
      <xdr:rowOff>106363</xdr:rowOff>
    </xdr:from>
    <xdr:to>
      <xdr:col>166</xdr:col>
      <xdr:colOff>69753</xdr:colOff>
      <xdr:row>95</xdr:row>
      <xdr:rowOff>67891</xdr:rowOff>
    </xdr:to>
    <xdr:grpSp>
      <xdr:nvGrpSpPr>
        <xdr:cNvPr id="63" name="グループ化 62">
          <a:extLst>
            <a:ext uri="{FF2B5EF4-FFF2-40B4-BE49-F238E27FC236}">
              <a16:creationId xmlns:a16="http://schemas.microsoft.com/office/drawing/2014/main" xmlns="" id="{2E687493-7EA3-4DD8-ABBA-639DD297B92A}"/>
            </a:ext>
          </a:extLst>
        </xdr:cNvPr>
        <xdr:cNvGrpSpPr>
          <a:grpSpLocks noChangeAspect="1"/>
        </xdr:cNvGrpSpPr>
      </xdr:nvGrpSpPr>
      <xdr:grpSpPr>
        <a:xfrm>
          <a:off x="21667703" y="11988397"/>
          <a:ext cx="390270" cy="607291"/>
          <a:chOff x="14843125" y="11287125"/>
          <a:chExt cx="548688" cy="855142"/>
        </a:xfrm>
      </xdr:grpSpPr>
      <xdr:sp macro="" textlink="">
        <xdr:nvSpPr>
          <xdr:cNvPr id="64" name="円/楕円 490">
            <a:extLst>
              <a:ext uri="{FF2B5EF4-FFF2-40B4-BE49-F238E27FC236}">
                <a16:creationId xmlns:a16="http://schemas.microsoft.com/office/drawing/2014/main" xmlns="" id="{F1FE3120-DF75-E3DA-70AA-110E7B6B3CD3}"/>
              </a:ext>
            </a:extLst>
          </xdr:cNvPr>
          <xdr:cNvSpPr>
            <a:spLocks noChangeAspect="1"/>
          </xdr:cNvSpPr>
        </xdr:nvSpPr>
        <xdr:spPr>
          <a:xfrm>
            <a:off x="14938375" y="11287125"/>
            <a:ext cx="369525" cy="36952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endParaRPr kumimoji="1" lang="ja-JP" altLang="en-US" sz="2400">
              <a:solidFill>
                <a:schemeClr val="tx1"/>
              </a:solidFill>
              <a:latin typeface="Comic Sans MS" panose="030F0702030302020204" pitchFamily="66" charset="0"/>
            </a:endParaRPr>
          </a:p>
        </xdr:txBody>
      </xdr:sp>
      <xdr:pic>
        <xdr:nvPicPr>
          <xdr:cNvPr id="65" name="図 64">
            <a:extLst>
              <a:ext uri="{FF2B5EF4-FFF2-40B4-BE49-F238E27FC236}">
                <a16:creationId xmlns:a16="http://schemas.microsoft.com/office/drawing/2014/main" xmlns="" id="{1BA87547-1DE1-4272-FC20-5BB2D2DCBBD9}"/>
              </a:ext>
            </a:extLst>
          </xdr:cNvPr>
          <xdr:cNvPicPr>
            <a:picLocks noChangeAspect="1"/>
          </xdr:cNvPicPr>
        </xdr:nvPicPr>
        <xdr:blipFill>
          <a:blip xmlns:r="http://schemas.openxmlformats.org/officeDocument/2006/relationships" r:embed="rId1"/>
          <a:stretch>
            <a:fillRect/>
          </a:stretch>
        </xdr:blipFill>
        <xdr:spPr>
          <a:xfrm>
            <a:off x="14843125" y="11557000"/>
            <a:ext cx="548688" cy="585267"/>
          </a:xfrm>
          <a:prstGeom prst="rect">
            <a:avLst/>
          </a:prstGeom>
        </xdr:spPr>
      </xdr:pic>
    </xdr:grpSp>
    <xdr:clientData/>
  </xdr:twoCellAnchor>
  <xdr:twoCellAnchor editAs="oneCell">
    <xdr:from>
      <xdr:col>160</xdr:col>
      <xdr:colOff>1919</xdr:colOff>
      <xdr:row>90</xdr:row>
      <xdr:rowOff>106363</xdr:rowOff>
    </xdr:from>
    <xdr:to>
      <xdr:col>163</xdr:col>
      <xdr:colOff>4731</xdr:colOff>
      <xdr:row>95</xdr:row>
      <xdr:rowOff>67891</xdr:rowOff>
    </xdr:to>
    <xdr:grpSp>
      <xdr:nvGrpSpPr>
        <xdr:cNvPr id="66" name="グループ化 65">
          <a:extLst>
            <a:ext uri="{FF2B5EF4-FFF2-40B4-BE49-F238E27FC236}">
              <a16:creationId xmlns:a16="http://schemas.microsoft.com/office/drawing/2014/main" xmlns="" id="{3FA0AB7C-899E-45E0-8B1C-57F169F41EAE}"/>
            </a:ext>
          </a:extLst>
        </xdr:cNvPr>
        <xdr:cNvGrpSpPr>
          <a:grpSpLocks noChangeAspect="1"/>
        </xdr:cNvGrpSpPr>
      </xdr:nvGrpSpPr>
      <xdr:grpSpPr>
        <a:xfrm>
          <a:off x="21215224" y="11988397"/>
          <a:ext cx="390270" cy="607291"/>
          <a:chOff x="14843125" y="11287125"/>
          <a:chExt cx="548688" cy="855142"/>
        </a:xfrm>
      </xdr:grpSpPr>
      <xdr:sp macro="" textlink="">
        <xdr:nvSpPr>
          <xdr:cNvPr id="67" name="円/楕円 493">
            <a:extLst>
              <a:ext uri="{FF2B5EF4-FFF2-40B4-BE49-F238E27FC236}">
                <a16:creationId xmlns:a16="http://schemas.microsoft.com/office/drawing/2014/main" xmlns="" id="{C8430732-0826-90D6-42DB-BCF27083054D}"/>
              </a:ext>
            </a:extLst>
          </xdr:cNvPr>
          <xdr:cNvSpPr>
            <a:spLocks noChangeAspect="1"/>
          </xdr:cNvSpPr>
        </xdr:nvSpPr>
        <xdr:spPr>
          <a:xfrm>
            <a:off x="14938375" y="11287125"/>
            <a:ext cx="369525" cy="36952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endParaRPr kumimoji="1" lang="ja-JP" altLang="en-US" sz="2400">
              <a:solidFill>
                <a:schemeClr val="tx1"/>
              </a:solidFill>
              <a:latin typeface="Comic Sans MS" panose="030F0702030302020204" pitchFamily="66" charset="0"/>
            </a:endParaRPr>
          </a:p>
        </xdr:txBody>
      </xdr:sp>
      <xdr:pic>
        <xdr:nvPicPr>
          <xdr:cNvPr id="68" name="図 67">
            <a:extLst>
              <a:ext uri="{FF2B5EF4-FFF2-40B4-BE49-F238E27FC236}">
                <a16:creationId xmlns:a16="http://schemas.microsoft.com/office/drawing/2014/main" xmlns="" id="{CBE2CED1-27DD-0BC5-57C2-4B218865DAFC}"/>
              </a:ext>
            </a:extLst>
          </xdr:cNvPr>
          <xdr:cNvPicPr>
            <a:picLocks noChangeAspect="1"/>
          </xdr:cNvPicPr>
        </xdr:nvPicPr>
        <xdr:blipFill>
          <a:blip xmlns:r="http://schemas.openxmlformats.org/officeDocument/2006/relationships" r:embed="rId1"/>
          <a:stretch>
            <a:fillRect/>
          </a:stretch>
        </xdr:blipFill>
        <xdr:spPr>
          <a:xfrm>
            <a:off x="14843125" y="11557000"/>
            <a:ext cx="548688" cy="585267"/>
          </a:xfrm>
          <a:prstGeom prst="rect">
            <a:avLst/>
          </a:prstGeom>
        </xdr:spPr>
      </xdr:pic>
    </xdr:grpSp>
    <xdr:clientData/>
  </xdr:twoCellAnchor>
  <xdr:twoCellAnchor editAs="oneCell">
    <xdr:from>
      <xdr:col>138</xdr:col>
      <xdr:colOff>115888</xdr:colOff>
      <xdr:row>85</xdr:row>
      <xdr:rowOff>68264</xdr:rowOff>
    </xdr:from>
    <xdr:to>
      <xdr:col>141</xdr:col>
      <xdr:colOff>118700</xdr:colOff>
      <xdr:row>90</xdr:row>
      <xdr:rowOff>29791</xdr:rowOff>
    </xdr:to>
    <xdr:grpSp>
      <xdr:nvGrpSpPr>
        <xdr:cNvPr id="69" name="グループ化 68">
          <a:extLst>
            <a:ext uri="{FF2B5EF4-FFF2-40B4-BE49-F238E27FC236}">
              <a16:creationId xmlns:a16="http://schemas.microsoft.com/office/drawing/2014/main" xmlns="" id="{2833DB83-779D-4FEA-A9A0-CBA5B376B7D7}"/>
            </a:ext>
          </a:extLst>
        </xdr:cNvPr>
        <xdr:cNvGrpSpPr>
          <a:grpSpLocks noChangeAspect="1"/>
        </xdr:cNvGrpSpPr>
      </xdr:nvGrpSpPr>
      <xdr:grpSpPr>
        <a:xfrm>
          <a:off x="18487837" y="11304535"/>
          <a:ext cx="390270" cy="607290"/>
          <a:chOff x="14843125" y="11287125"/>
          <a:chExt cx="548688" cy="855142"/>
        </a:xfrm>
      </xdr:grpSpPr>
      <xdr:sp macro="" textlink="">
        <xdr:nvSpPr>
          <xdr:cNvPr id="70" name="円/楕円 496">
            <a:extLst>
              <a:ext uri="{FF2B5EF4-FFF2-40B4-BE49-F238E27FC236}">
                <a16:creationId xmlns:a16="http://schemas.microsoft.com/office/drawing/2014/main" xmlns="" id="{E347CF54-8B63-4179-88BD-368D58E33059}"/>
              </a:ext>
            </a:extLst>
          </xdr:cNvPr>
          <xdr:cNvSpPr>
            <a:spLocks noChangeAspect="1"/>
          </xdr:cNvSpPr>
        </xdr:nvSpPr>
        <xdr:spPr>
          <a:xfrm>
            <a:off x="14938375" y="11287125"/>
            <a:ext cx="369525" cy="36952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endParaRPr kumimoji="1" lang="ja-JP" altLang="en-US" sz="2400">
              <a:solidFill>
                <a:schemeClr val="tx1"/>
              </a:solidFill>
              <a:latin typeface="Comic Sans MS" panose="030F0702030302020204" pitchFamily="66" charset="0"/>
            </a:endParaRPr>
          </a:p>
        </xdr:txBody>
      </xdr:sp>
      <xdr:pic>
        <xdr:nvPicPr>
          <xdr:cNvPr id="71" name="図 70">
            <a:extLst>
              <a:ext uri="{FF2B5EF4-FFF2-40B4-BE49-F238E27FC236}">
                <a16:creationId xmlns:a16="http://schemas.microsoft.com/office/drawing/2014/main" xmlns="" id="{9EADD95E-A0CC-B89D-E98C-D9424366C8FC}"/>
              </a:ext>
            </a:extLst>
          </xdr:cNvPr>
          <xdr:cNvPicPr>
            <a:picLocks noChangeAspect="1"/>
          </xdr:cNvPicPr>
        </xdr:nvPicPr>
        <xdr:blipFill>
          <a:blip xmlns:r="http://schemas.openxmlformats.org/officeDocument/2006/relationships" r:embed="rId1"/>
          <a:stretch>
            <a:fillRect/>
          </a:stretch>
        </xdr:blipFill>
        <xdr:spPr>
          <a:xfrm>
            <a:off x="14843125" y="11557000"/>
            <a:ext cx="548688" cy="585267"/>
          </a:xfrm>
          <a:prstGeom prst="rect">
            <a:avLst/>
          </a:prstGeom>
        </xdr:spPr>
      </xdr:pic>
    </xdr:grpSp>
    <xdr:clientData/>
  </xdr:twoCellAnchor>
  <xdr:twoCellAnchor editAs="oneCell">
    <xdr:from>
      <xdr:col>142</xdr:col>
      <xdr:colOff>61847</xdr:colOff>
      <xdr:row>85</xdr:row>
      <xdr:rowOff>68264</xdr:rowOff>
    </xdr:from>
    <xdr:to>
      <xdr:col>145</xdr:col>
      <xdr:colOff>64659</xdr:colOff>
      <xdr:row>90</xdr:row>
      <xdr:rowOff>29791</xdr:rowOff>
    </xdr:to>
    <xdr:grpSp>
      <xdr:nvGrpSpPr>
        <xdr:cNvPr id="72" name="グループ化 71">
          <a:extLst>
            <a:ext uri="{FF2B5EF4-FFF2-40B4-BE49-F238E27FC236}">
              <a16:creationId xmlns:a16="http://schemas.microsoft.com/office/drawing/2014/main" xmlns="" id="{5597DC6F-F8B6-4E31-9573-CECABFA2907F}"/>
            </a:ext>
          </a:extLst>
        </xdr:cNvPr>
        <xdr:cNvGrpSpPr>
          <a:grpSpLocks noChangeAspect="1"/>
        </xdr:cNvGrpSpPr>
      </xdr:nvGrpSpPr>
      <xdr:grpSpPr>
        <a:xfrm>
          <a:off x="18950406" y="11304535"/>
          <a:ext cx="390270" cy="607290"/>
          <a:chOff x="14843125" y="11287125"/>
          <a:chExt cx="548688" cy="855142"/>
        </a:xfrm>
      </xdr:grpSpPr>
      <xdr:sp macro="" textlink="">
        <xdr:nvSpPr>
          <xdr:cNvPr id="73" name="円/楕円 499">
            <a:extLst>
              <a:ext uri="{FF2B5EF4-FFF2-40B4-BE49-F238E27FC236}">
                <a16:creationId xmlns:a16="http://schemas.microsoft.com/office/drawing/2014/main" xmlns="" id="{425CEF6E-74E5-DF19-7C8C-AAE01F66D4B4}"/>
              </a:ext>
            </a:extLst>
          </xdr:cNvPr>
          <xdr:cNvSpPr>
            <a:spLocks noChangeAspect="1"/>
          </xdr:cNvSpPr>
        </xdr:nvSpPr>
        <xdr:spPr>
          <a:xfrm>
            <a:off x="14938375" y="11287125"/>
            <a:ext cx="369525" cy="36952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endParaRPr kumimoji="1" lang="ja-JP" altLang="en-US" sz="2400">
              <a:solidFill>
                <a:schemeClr val="tx1"/>
              </a:solidFill>
              <a:latin typeface="Comic Sans MS" panose="030F0702030302020204" pitchFamily="66" charset="0"/>
            </a:endParaRPr>
          </a:p>
        </xdr:txBody>
      </xdr:sp>
      <xdr:pic>
        <xdr:nvPicPr>
          <xdr:cNvPr id="74" name="図 73">
            <a:extLst>
              <a:ext uri="{FF2B5EF4-FFF2-40B4-BE49-F238E27FC236}">
                <a16:creationId xmlns:a16="http://schemas.microsoft.com/office/drawing/2014/main" xmlns="" id="{B25E35E3-97B0-D726-C01A-943C53FAA355}"/>
              </a:ext>
            </a:extLst>
          </xdr:cNvPr>
          <xdr:cNvPicPr>
            <a:picLocks noChangeAspect="1"/>
          </xdr:cNvPicPr>
        </xdr:nvPicPr>
        <xdr:blipFill>
          <a:blip xmlns:r="http://schemas.openxmlformats.org/officeDocument/2006/relationships" r:embed="rId1"/>
          <a:stretch>
            <a:fillRect/>
          </a:stretch>
        </xdr:blipFill>
        <xdr:spPr>
          <a:xfrm>
            <a:off x="14843125" y="11557000"/>
            <a:ext cx="548688" cy="585267"/>
          </a:xfrm>
          <a:prstGeom prst="rect">
            <a:avLst/>
          </a:prstGeom>
        </xdr:spPr>
      </xdr:pic>
    </xdr:grpSp>
    <xdr:clientData/>
  </xdr:twoCellAnchor>
  <xdr:twoCellAnchor editAs="oneCell">
    <xdr:from>
      <xdr:col>149</xdr:col>
      <xdr:colOff>72827</xdr:colOff>
      <xdr:row>85</xdr:row>
      <xdr:rowOff>68264</xdr:rowOff>
    </xdr:from>
    <xdr:to>
      <xdr:col>152</xdr:col>
      <xdr:colOff>75640</xdr:colOff>
      <xdr:row>90</xdr:row>
      <xdr:rowOff>29791</xdr:rowOff>
    </xdr:to>
    <xdr:grpSp>
      <xdr:nvGrpSpPr>
        <xdr:cNvPr id="75" name="グループ化 74">
          <a:extLst>
            <a:ext uri="{FF2B5EF4-FFF2-40B4-BE49-F238E27FC236}">
              <a16:creationId xmlns:a16="http://schemas.microsoft.com/office/drawing/2014/main" xmlns="" id="{0D3A973C-C275-4BEC-951F-94496750C27C}"/>
            </a:ext>
          </a:extLst>
        </xdr:cNvPr>
        <xdr:cNvGrpSpPr>
          <a:grpSpLocks noChangeAspect="1"/>
        </xdr:cNvGrpSpPr>
      </xdr:nvGrpSpPr>
      <xdr:grpSpPr>
        <a:xfrm>
          <a:off x="19865454" y="11304535"/>
          <a:ext cx="390271" cy="607290"/>
          <a:chOff x="14843125" y="11287125"/>
          <a:chExt cx="548688" cy="855142"/>
        </a:xfrm>
      </xdr:grpSpPr>
      <xdr:sp macro="" textlink="">
        <xdr:nvSpPr>
          <xdr:cNvPr id="76" name="円/楕円 502">
            <a:extLst>
              <a:ext uri="{FF2B5EF4-FFF2-40B4-BE49-F238E27FC236}">
                <a16:creationId xmlns:a16="http://schemas.microsoft.com/office/drawing/2014/main" xmlns="" id="{5FA2A6F1-D034-618A-A551-0419B0AD2269}"/>
              </a:ext>
            </a:extLst>
          </xdr:cNvPr>
          <xdr:cNvSpPr>
            <a:spLocks noChangeAspect="1"/>
          </xdr:cNvSpPr>
        </xdr:nvSpPr>
        <xdr:spPr>
          <a:xfrm>
            <a:off x="14938375" y="11287125"/>
            <a:ext cx="369525" cy="36952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endParaRPr kumimoji="1" lang="ja-JP" altLang="en-US" sz="2400">
              <a:solidFill>
                <a:schemeClr val="tx1"/>
              </a:solidFill>
              <a:latin typeface="Comic Sans MS" panose="030F0702030302020204" pitchFamily="66" charset="0"/>
            </a:endParaRPr>
          </a:p>
        </xdr:txBody>
      </xdr:sp>
      <xdr:pic>
        <xdr:nvPicPr>
          <xdr:cNvPr id="77" name="図 76">
            <a:extLst>
              <a:ext uri="{FF2B5EF4-FFF2-40B4-BE49-F238E27FC236}">
                <a16:creationId xmlns:a16="http://schemas.microsoft.com/office/drawing/2014/main" xmlns="" id="{9888F78B-9829-BCB4-AA58-90EE7F8D1647}"/>
              </a:ext>
            </a:extLst>
          </xdr:cNvPr>
          <xdr:cNvPicPr>
            <a:picLocks noChangeAspect="1"/>
          </xdr:cNvPicPr>
        </xdr:nvPicPr>
        <xdr:blipFill>
          <a:blip xmlns:r="http://schemas.openxmlformats.org/officeDocument/2006/relationships" r:embed="rId1"/>
          <a:stretch>
            <a:fillRect/>
          </a:stretch>
        </xdr:blipFill>
        <xdr:spPr>
          <a:xfrm>
            <a:off x="14843125" y="11557000"/>
            <a:ext cx="548688" cy="585267"/>
          </a:xfrm>
          <a:prstGeom prst="rect">
            <a:avLst/>
          </a:prstGeom>
        </xdr:spPr>
      </xdr:pic>
    </xdr:grpSp>
    <xdr:clientData/>
  </xdr:twoCellAnchor>
  <xdr:twoCellAnchor editAs="oneCell">
    <xdr:from>
      <xdr:col>146</xdr:col>
      <xdr:colOff>7806</xdr:colOff>
      <xdr:row>85</xdr:row>
      <xdr:rowOff>68264</xdr:rowOff>
    </xdr:from>
    <xdr:to>
      <xdr:col>149</xdr:col>
      <xdr:colOff>10618</xdr:colOff>
      <xdr:row>90</xdr:row>
      <xdr:rowOff>29791</xdr:rowOff>
    </xdr:to>
    <xdr:grpSp>
      <xdr:nvGrpSpPr>
        <xdr:cNvPr id="78" name="グループ化 77">
          <a:extLst>
            <a:ext uri="{FF2B5EF4-FFF2-40B4-BE49-F238E27FC236}">
              <a16:creationId xmlns:a16="http://schemas.microsoft.com/office/drawing/2014/main" xmlns="" id="{F34645FD-82B6-42F3-87CB-CF835A5DEB0F}"/>
            </a:ext>
          </a:extLst>
        </xdr:cNvPr>
        <xdr:cNvGrpSpPr>
          <a:grpSpLocks noChangeAspect="1"/>
        </xdr:cNvGrpSpPr>
      </xdr:nvGrpSpPr>
      <xdr:grpSpPr>
        <a:xfrm>
          <a:off x="19412975" y="11304535"/>
          <a:ext cx="390270" cy="607290"/>
          <a:chOff x="14843125" y="11287125"/>
          <a:chExt cx="548688" cy="855142"/>
        </a:xfrm>
      </xdr:grpSpPr>
      <xdr:sp macro="" textlink="">
        <xdr:nvSpPr>
          <xdr:cNvPr id="79" name="円/楕円 505">
            <a:extLst>
              <a:ext uri="{FF2B5EF4-FFF2-40B4-BE49-F238E27FC236}">
                <a16:creationId xmlns:a16="http://schemas.microsoft.com/office/drawing/2014/main" xmlns="" id="{8CC34C5E-E02B-DF9C-A60A-A4226FDCA8D6}"/>
              </a:ext>
            </a:extLst>
          </xdr:cNvPr>
          <xdr:cNvSpPr>
            <a:spLocks noChangeAspect="1"/>
          </xdr:cNvSpPr>
        </xdr:nvSpPr>
        <xdr:spPr>
          <a:xfrm>
            <a:off x="14938375" y="11287125"/>
            <a:ext cx="369525" cy="36952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endParaRPr kumimoji="1" lang="ja-JP" altLang="en-US" sz="2400">
              <a:solidFill>
                <a:schemeClr val="tx1"/>
              </a:solidFill>
              <a:latin typeface="Comic Sans MS" panose="030F0702030302020204" pitchFamily="66" charset="0"/>
            </a:endParaRPr>
          </a:p>
        </xdr:txBody>
      </xdr:sp>
      <xdr:pic>
        <xdr:nvPicPr>
          <xdr:cNvPr id="80" name="図 79">
            <a:extLst>
              <a:ext uri="{FF2B5EF4-FFF2-40B4-BE49-F238E27FC236}">
                <a16:creationId xmlns:a16="http://schemas.microsoft.com/office/drawing/2014/main" xmlns="" id="{7DED8973-182B-CF46-1DEF-4BEDA3114059}"/>
              </a:ext>
            </a:extLst>
          </xdr:cNvPr>
          <xdr:cNvPicPr>
            <a:picLocks noChangeAspect="1"/>
          </xdr:cNvPicPr>
        </xdr:nvPicPr>
        <xdr:blipFill>
          <a:blip xmlns:r="http://schemas.openxmlformats.org/officeDocument/2006/relationships" r:embed="rId1"/>
          <a:stretch>
            <a:fillRect/>
          </a:stretch>
        </xdr:blipFill>
        <xdr:spPr>
          <a:xfrm>
            <a:off x="14843125" y="11557000"/>
            <a:ext cx="548688" cy="585267"/>
          </a:xfrm>
          <a:prstGeom prst="rect">
            <a:avLst/>
          </a:prstGeom>
        </xdr:spPr>
      </xdr:pic>
    </xdr:grpSp>
    <xdr:clientData/>
  </xdr:twoCellAnchor>
  <xdr:twoCellAnchor editAs="oneCell">
    <xdr:from>
      <xdr:col>170</xdr:col>
      <xdr:colOff>105768</xdr:colOff>
      <xdr:row>85</xdr:row>
      <xdr:rowOff>68264</xdr:rowOff>
    </xdr:from>
    <xdr:to>
      <xdr:col>173</xdr:col>
      <xdr:colOff>108580</xdr:colOff>
      <xdr:row>90</xdr:row>
      <xdr:rowOff>29791</xdr:rowOff>
    </xdr:to>
    <xdr:grpSp>
      <xdr:nvGrpSpPr>
        <xdr:cNvPr id="81" name="グループ化 80">
          <a:extLst>
            <a:ext uri="{FF2B5EF4-FFF2-40B4-BE49-F238E27FC236}">
              <a16:creationId xmlns:a16="http://schemas.microsoft.com/office/drawing/2014/main" xmlns="" id="{C65FACC0-2225-4BF6-AC8D-CEABC5C38E4C}"/>
            </a:ext>
          </a:extLst>
        </xdr:cNvPr>
        <xdr:cNvGrpSpPr>
          <a:grpSpLocks noChangeAspect="1"/>
        </xdr:cNvGrpSpPr>
      </xdr:nvGrpSpPr>
      <xdr:grpSpPr>
        <a:xfrm>
          <a:off x="22610599" y="11304535"/>
          <a:ext cx="390269" cy="607290"/>
          <a:chOff x="14843125" y="11287125"/>
          <a:chExt cx="548688" cy="855142"/>
        </a:xfrm>
      </xdr:grpSpPr>
      <xdr:sp macro="" textlink="">
        <xdr:nvSpPr>
          <xdr:cNvPr id="82" name="円/楕円 508">
            <a:extLst>
              <a:ext uri="{FF2B5EF4-FFF2-40B4-BE49-F238E27FC236}">
                <a16:creationId xmlns:a16="http://schemas.microsoft.com/office/drawing/2014/main" xmlns="" id="{655264AD-B5BB-8CB7-BE20-4946F0E3D1FA}"/>
              </a:ext>
            </a:extLst>
          </xdr:cNvPr>
          <xdr:cNvSpPr>
            <a:spLocks noChangeAspect="1"/>
          </xdr:cNvSpPr>
        </xdr:nvSpPr>
        <xdr:spPr>
          <a:xfrm>
            <a:off x="14938375" y="11287125"/>
            <a:ext cx="369525" cy="36952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endParaRPr kumimoji="1" lang="ja-JP" altLang="en-US" sz="2400">
              <a:solidFill>
                <a:schemeClr val="tx1"/>
              </a:solidFill>
              <a:latin typeface="Comic Sans MS" panose="030F0702030302020204" pitchFamily="66" charset="0"/>
            </a:endParaRPr>
          </a:p>
        </xdr:txBody>
      </xdr:sp>
      <xdr:pic>
        <xdr:nvPicPr>
          <xdr:cNvPr id="83" name="図 82">
            <a:extLst>
              <a:ext uri="{FF2B5EF4-FFF2-40B4-BE49-F238E27FC236}">
                <a16:creationId xmlns:a16="http://schemas.microsoft.com/office/drawing/2014/main" xmlns="" id="{C6D4BD00-EFBE-1BBE-452C-D7852BC1C480}"/>
              </a:ext>
            </a:extLst>
          </xdr:cNvPr>
          <xdr:cNvPicPr>
            <a:picLocks noChangeAspect="1"/>
          </xdr:cNvPicPr>
        </xdr:nvPicPr>
        <xdr:blipFill>
          <a:blip xmlns:r="http://schemas.openxmlformats.org/officeDocument/2006/relationships" r:embed="rId1"/>
          <a:stretch>
            <a:fillRect/>
          </a:stretch>
        </xdr:blipFill>
        <xdr:spPr>
          <a:xfrm>
            <a:off x="14843125" y="11557000"/>
            <a:ext cx="548688" cy="585267"/>
          </a:xfrm>
          <a:prstGeom prst="rect">
            <a:avLst/>
          </a:prstGeom>
        </xdr:spPr>
      </xdr:pic>
    </xdr:grpSp>
    <xdr:clientData/>
  </xdr:twoCellAnchor>
  <xdr:twoCellAnchor editAs="oneCell">
    <xdr:from>
      <xdr:col>156</xdr:col>
      <xdr:colOff>83808</xdr:colOff>
      <xdr:row>85</xdr:row>
      <xdr:rowOff>68264</xdr:rowOff>
    </xdr:from>
    <xdr:to>
      <xdr:col>159</xdr:col>
      <xdr:colOff>86620</xdr:colOff>
      <xdr:row>90</xdr:row>
      <xdr:rowOff>29791</xdr:rowOff>
    </xdr:to>
    <xdr:grpSp>
      <xdr:nvGrpSpPr>
        <xdr:cNvPr id="84" name="グループ化 83">
          <a:extLst>
            <a:ext uri="{FF2B5EF4-FFF2-40B4-BE49-F238E27FC236}">
              <a16:creationId xmlns:a16="http://schemas.microsoft.com/office/drawing/2014/main" xmlns="" id="{BCB8D772-36B6-4110-8CF7-86F8C5D72180}"/>
            </a:ext>
          </a:extLst>
        </xdr:cNvPr>
        <xdr:cNvGrpSpPr>
          <a:grpSpLocks noChangeAspect="1"/>
        </xdr:cNvGrpSpPr>
      </xdr:nvGrpSpPr>
      <xdr:grpSpPr>
        <a:xfrm>
          <a:off x="20780503" y="11304535"/>
          <a:ext cx="390270" cy="607290"/>
          <a:chOff x="14843125" y="11287125"/>
          <a:chExt cx="548688" cy="855142"/>
        </a:xfrm>
      </xdr:grpSpPr>
      <xdr:sp macro="" textlink="">
        <xdr:nvSpPr>
          <xdr:cNvPr id="85" name="円/楕円 511">
            <a:extLst>
              <a:ext uri="{FF2B5EF4-FFF2-40B4-BE49-F238E27FC236}">
                <a16:creationId xmlns:a16="http://schemas.microsoft.com/office/drawing/2014/main" xmlns="" id="{4E555D0D-EADC-26DA-5EFD-EE2BDA786B72}"/>
              </a:ext>
            </a:extLst>
          </xdr:cNvPr>
          <xdr:cNvSpPr>
            <a:spLocks noChangeAspect="1"/>
          </xdr:cNvSpPr>
        </xdr:nvSpPr>
        <xdr:spPr>
          <a:xfrm>
            <a:off x="14938375" y="11287125"/>
            <a:ext cx="369525" cy="36952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endParaRPr kumimoji="1" lang="ja-JP" altLang="en-US" sz="2400">
              <a:solidFill>
                <a:schemeClr val="tx1"/>
              </a:solidFill>
              <a:latin typeface="Comic Sans MS" panose="030F0702030302020204" pitchFamily="66" charset="0"/>
            </a:endParaRPr>
          </a:p>
        </xdr:txBody>
      </xdr:sp>
      <xdr:pic>
        <xdr:nvPicPr>
          <xdr:cNvPr id="86" name="図 85">
            <a:extLst>
              <a:ext uri="{FF2B5EF4-FFF2-40B4-BE49-F238E27FC236}">
                <a16:creationId xmlns:a16="http://schemas.microsoft.com/office/drawing/2014/main" xmlns="" id="{87862437-5202-9F1D-2F68-540BD64B5E83}"/>
              </a:ext>
            </a:extLst>
          </xdr:cNvPr>
          <xdr:cNvPicPr>
            <a:picLocks noChangeAspect="1"/>
          </xdr:cNvPicPr>
        </xdr:nvPicPr>
        <xdr:blipFill>
          <a:blip xmlns:r="http://schemas.openxmlformats.org/officeDocument/2006/relationships" r:embed="rId1"/>
          <a:stretch>
            <a:fillRect/>
          </a:stretch>
        </xdr:blipFill>
        <xdr:spPr>
          <a:xfrm>
            <a:off x="14843125" y="11557000"/>
            <a:ext cx="548688" cy="585267"/>
          </a:xfrm>
          <a:prstGeom prst="rect">
            <a:avLst/>
          </a:prstGeom>
        </xdr:spPr>
      </xdr:pic>
    </xdr:grpSp>
    <xdr:clientData/>
  </xdr:twoCellAnchor>
  <xdr:twoCellAnchor editAs="oneCell">
    <xdr:from>
      <xdr:col>153</xdr:col>
      <xdr:colOff>18786</xdr:colOff>
      <xdr:row>85</xdr:row>
      <xdr:rowOff>68264</xdr:rowOff>
    </xdr:from>
    <xdr:to>
      <xdr:col>156</xdr:col>
      <xdr:colOff>21599</xdr:colOff>
      <xdr:row>90</xdr:row>
      <xdr:rowOff>29791</xdr:rowOff>
    </xdr:to>
    <xdr:grpSp>
      <xdr:nvGrpSpPr>
        <xdr:cNvPr id="87" name="グループ化 86">
          <a:extLst>
            <a:ext uri="{FF2B5EF4-FFF2-40B4-BE49-F238E27FC236}">
              <a16:creationId xmlns:a16="http://schemas.microsoft.com/office/drawing/2014/main" xmlns="" id="{D5783F99-C8B7-4CFB-9E9F-11645AEF4E92}"/>
            </a:ext>
          </a:extLst>
        </xdr:cNvPr>
        <xdr:cNvGrpSpPr>
          <a:grpSpLocks noChangeAspect="1"/>
        </xdr:cNvGrpSpPr>
      </xdr:nvGrpSpPr>
      <xdr:grpSpPr>
        <a:xfrm>
          <a:off x="20328023" y="11304535"/>
          <a:ext cx="390271" cy="607290"/>
          <a:chOff x="14843125" y="11287125"/>
          <a:chExt cx="548688" cy="855142"/>
        </a:xfrm>
      </xdr:grpSpPr>
      <xdr:sp macro="" textlink="">
        <xdr:nvSpPr>
          <xdr:cNvPr id="88" name="円/楕円 514">
            <a:extLst>
              <a:ext uri="{FF2B5EF4-FFF2-40B4-BE49-F238E27FC236}">
                <a16:creationId xmlns:a16="http://schemas.microsoft.com/office/drawing/2014/main" xmlns="" id="{0A0BD4F6-1BC3-22C7-647C-C58A38C0E3EF}"/>
              </a:ext>
            </a:extLst>
          </xdr:cNvPr>
          <xdr:cNvSpPr>
            <a:spLocks noChangeAspect="1"/>
          </xdr:cNvSpPr>
        </xdr:nvSpPr>
        <xdr:spPr>
          <a:xfrm>
            <a:off x="14938375" y="11287125"/>
            <a:ext cx="369525" cy="36952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endParaRPr kumimoji="1" lang="ja-JP" altLang="en-US" sz="2400">
              <a:solidFill>
                <a:schemeClr val="tx1"/>
              </a:solidFill>
              <a:latin typeface="Comic Sans MS" panose="030F0702030302020204" pitchFamily="66" charset="0"/>
            </a:endParaRPr>
          </a:p>
        </xdr:txBody>
      </xdr:sp>
      <xdr:pic>
        <xdr:nvPicPr>
          <xdr:cNvPr id="89" name="図 88">
            <a:extLst>
              <a:ext uri="{FF2B5EF4-FFF2-40B4-BE49-F238E27FC236}">
                <a16:creationId xmlns:a16="http://schemas.microsoft.com/office/drawing/2014/main" xmlns="" id="{0FC9E10F-28E8-DA38-614D-C1C12E7F08C9}"/>
              </a:ext>
            </a:extLst>
          </xdr:cNvPr>
          <xdr:cNvPicPr>
            <a:picLocks noChangeAspect="1"/>
          </xdr:cNvPicPr>
        </xdr:nvPicPr>
        <xdr:blipFill>
          <a:blip xmlns:r="http://schemas.openxmlformats.org/officeDocument/2006/relationships" r:embed="rId1"/>
          <a:stretch>
            <a:fillRect/>
          </a:stretch>
        </xdr:blipFill>
        <xdr:spPr>
          <a:xfrm>
            <a:off x="14843125" y="11557000"/>
            <a:ext cx="548688" cy="585267"/>
          </a:xfrm>
          <a:prstGeom prst="rect">
            <a:avLst/>
          </a:prstGeom>
        </xdr:spPr>
      </xdr:pic>
    </xdr:grpSp>
    <xdr:clientData/>
  </xdr:twoCellAnchor>
  <xdr:twoCellAnchor editAs="oneCell">
    <xdr:from>
      <xdr:col>160</xdr:col>
      <xdr:colOff>29767</xdr:colOff>
      <xdr:row>85</xdr:row>
      <xdr:rowOff>68264</xdr:rowOff>
    </xdr:from>
    <xdr:to>
      <xdr:col>163</xdr:col>
      <xdr:colOff>32579</xdr:colOff>
      <xdr:row>90</xdr:row>
      <xdr:rowOff>29791</xdr:rowOff>
    </xdr:to>
    <xdr:grpSp>
      <xdr:nvGrpSpPr>
        <xdr:cNvPr id="90" name="グループ化 89">
          <a:extLst>
            <a:ext uri="{FF2B5EF4-FFF2-40B4-BE49-F238E27FC236}">
              <a16:creationId xmlns:a16="http://schemas.microsoft.com/office/drawing/2014/main" xmlns="" id="{7BA0FFB9-3DB2-46F5-9C8D-A3BFD6253DE2}"/>
            </a:ext>
          </a:extLst>
        </xdr:cNvPr>
        <xdr:cNvGrpSpPr>
          <a:grpSpLocks noChangeAspect="1"/>
        </xdr:cNvGrpSpPr>
      </xdr:nvGrpSpPr>
      <xdr:grpSpPr>
        <a:xfrm>
          <a:off x="21243072" y="11304535"/>
          <a:ext cx="390270" cy="607290"/>
          <a:chOff x="14843125" y="11287125"/>
          <a:chExt cx="548688" cy="855142"/>
        </a:xfrm>
      </xdr:grpSpPr>
      <xdr:sp macro="" textlink="">
        <xdr:nvSpPr>
          <xdr:cNvPr id="91" name="円/楕円 517">
            <a:extLst>
              <a:ext uri="{FF2B5EF4-FFF2-40B4-BE49-F238E27FC236}">
                <a16:creationId xmlns:a16="http://schemas.microsoft.com/office/drawing/2014/main" xmlns="" id="{1791B657-98E9-34E4-3C2C-BDB910110FAF}"/>
              </a:ext>
            </a:extLst>
          </xdr:cNvPr>
          <xdr:cNvSpPr>
            <a:spLocks noChangeAspect="1"/>
          </xdr:cNvSpPr>
        </xdr:nvSpPr>
        <xdr:spPr>
          <a:xfrm>
            <a:off x="14938375" y="11287125"/>
            <a:ext cx="369525" cy="36952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endParaRPr kumimoji="1" lang="ja-JP" altLang="en-US" sz="2400">
              <a:solidFill>
                <a:schemeClr val="tx1"/>
              </a:solidFill>
              <a:latin typeface="Comic Sans MS" panose="030F0702030302020204" pitchFamily="66" charset="0"/>
            </a:endParaRPr>
          </a:p>
        </xdr:txBody>
      </xdr:sp>
      <xdr:pic>
        <xdr:nvPicPr>
          <xdr:cNvPr id="92" name="図 91">
            <a:extLst>
              <a:ext uri="{FF2B5EF4-FFF2-40B4-BE49-F238E27FC236}">
                <a16:creationId xmlns:a16="http://schemas.microsoft.com/office/drawing/2014/main" xmlns="" id="{5FDE0136-C66F-E629-30A6-0DF2C327E03C}"/>
              </a:ext>
            </a:extLst>
          </xdr:cNvPr>
          <xdr:cNvPicPr>
            <a:picLocks noChangeAspect="1"/>
          </xdr:cNvPicPr>
        </xdr:nvPicPr>
        <xdr:blipFill>
          <a:blip xmlns:r="http://schemas.openxmlformats.org/officeDocument/2006/relationships" r:embed="rId1"/>
          <a:stretch>
            <a:fillRect/>
          </a:stretch>
        </xdr:blipFill>
        <xdr:spPr>
          <a:xfrm>
            <a:off x="14843125" y="11557000"/>
            <a:ext cx="548688" cy="585267"/>
          </a:xfrm>
          <a:prstGeom prst="rect">
            <a:avLst/>
          </a:prstGeom>
        </xdr:spPr>
      </xdr:pic>
    </xdr:grpSp>
    <xdr:clientData/>
  </xdr:twoCellAnchor>
  <xdr:twoCellAnchor editAs="oneCell">
    <xdr:from>
      <xdr:col>167</xdr:col>
      <xdr:colOff>40747</xdr:colOff>
      <xdr:row>85</xdr:row>
      <xdr:rowOff>68264</xdr:rowOff>
    </xdr:from>
    <xdr:to>
      <xdr:col>170</xdr:col>
      <xdr:colOff>43560</xdr:colOff>
      <xdr:row>90</xdr:row>
      <xdr:rowOff>29791</xdr:rowOff>
    </xdr:to>
    <xdr:grpSp>
      <xdr:nvGrpSpPr>
        <xdr:cNvPr id="93" name="グループ化 92">
          <a:extLst>
            <a:ext uri="{FF2B5EF4-FFF2-40B4-BE49-F238E27FC236}">
              <a16:creationId xmlns:a16="http://schemas.microsoft.com/office/drawing/2014/main" xmlns="" id="{5AD91F50-74CC-490D-9ABC-8FB0D72033F5}"/>
            </a:ext>
          </a:extLst>
        </xdr:cNvPr>
        <xdr:cNvGrpSpPr>
          <a:grpSpLocks noChangeAspect="1"/>
        </xdr:cNvGrpSpPr>
      </xdr:nvGrpSpPr>
      <xdr:grpSpPr>
        <a:xfrm>
          <a:off x="22158120" y="11304535"/>
          <a:ext cx="390271" cy="607290"/>
          <a:chOff x="14843125" y="11287125"/>
          <a:chExt cx="548688" cy="855142"/>
        </a:xfrm>
      </xdr:grpSpPr>
      <xdr:sp macro="" textlink="">
        <xdr:nvSpPr>
          <xdr:cNvPr id="94" name="円/楕円 520">
            <a:extLst>
              <a:ext uri="{FF2B5EF4-FFF2-40B4-BE49-F238E27FC236}">
                <a16:creationId xmlns:a16="http://schemas.microsoft.com/office/drawing/2014/main" xmlns="" id="{17FD2927-41DD-2F9C-01FD-74C4D5E5CD8E}"/>
              </a:ext>
            </a:extLst>
          </xdr:cNvPr>
          <xdr:cNvSpPr>
            <a:spLocks noChangeAspect="1"/>
          </xdr:cNvSpPr>
        </xdr:nvSpPr>
        <xdr:spPr>
          <a:xfrm>
            <a:off x="14938375" y="11287125"/>
            <a:ext cx="369525" cy="36952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endParaRPr kumimoji="1" lang="ja-JP" altLang="en-US" sz="2400">
              <a:solidFill>
                <a:schemeClr val="tx1"/>
              </a:solidFill>
              <a:latin typeface="Comic Sans MS" panose="030F0702030302020204" pitchFamily="66" charset="0"/>
            </a:endParaRPr>
          </a:p>
        </xdr:txBody>
      </xdr:sp>
      <xdr:pic>
        <xdr:nvPicPr>
          <xdr:cNvPr id="95" name="図 94">
            <a:extLst>
              <a:ext uri="{FF2B5EF4-FFF2-40B4-BE49-F238E27FC236}">
                <a16:creationId xmlns:a16="http://schemas.microsoft.com/office/drawing/2014/main" xmlns="" id="{A3F3E528-09B3-1987-6F85-EF18722C68EA}"/>
              </a:ext>
            </a:extLst>
          </xdr:cNvPr>
          <xdr:cNvPicPr>
            <a:picLocks noChangeAspect="1"/>
          </xdr:cNvPicPr>
        </xdr:nvPicPr>
        <xdr:blipFill>
          <a:blip xmlns:r="http://schemas.openxmlformats.org/officeDocument/2006/relationships" r:embed="rId1"/>
          <a:stretch>
            <a:fillRect/>
          </a:stretch>
        </xdr:blipFill>
        <xdr:spPr>
          <a:xfrm>
            <a:off x="14843125" y="11557000"/>
            <a:ext cx="548688" cy="585267"/>
          </a:xfrm>
          <a:prstGeom prst="rect">
            <a:avLst/>
          </a:prstGeom>
        </xdr:spPr>
      </xdr:pic>
    </xdr:grpSp>
    <xdr:clientData/>
  </xdr:twoCellAnchor>
  <xdr:twoCellAnchor editAs="oneCell">
    <xdr:from>
      <xdr:col>163</xdr:col>
      <xdr:colOff>94788</xdr:colOff>
      <xdr:row>85</xdr:row>
      <xdr:rowOff>68264</xdr:rowOff>
    </xdr:from>
    <xdr:to>
      <xdr:col>166</xdr:col>
      <xdr:colOff>97601</xdr:colOff>
      <xdr:row>90</xdr:row>
      <xdr:rowOff>29791</xdr:rowOff>
    </xdr:to>
    <xdr:grpSp>
      <xdr:nvGrpSpPr>
        <xdr:cNvPr id="96" name="グループ化 95">
          <a:extLst>
            <a:ext uri="{FF2B5EF4-FFF2-40B4-BE49-F238E27FC236}">
              <a16:creationId xmlns:a16="http://schemas.microsoft.com/office/drawing/2014/main" xmlns="" id="{BA80B7B3-3997-4D58-9FF9-4521E69F1A3D}"/>
            </a:ext>
          </a:extLst>
        </xdr:cNvPr>
        <xdr:cNvGrpSpPr>
          <a:grpSpLocks noChangeAspect="1"/>
        </xdr:cNvGrpSpPr>
      </xdr:nvGrpSpPr>
      <xdr:grpSpPr>
        <a:xfrm>
          <a:off x="21695551" y="11304535"/>
          <a:ext cx="390270" cy="607290"/>
          <a:chOff x="14843125" y="11287125"/>
          <a:chExt cx="548688" cy="855142"/>
        </a:xfrm>
      </xdr:grpSpPr>
      <xdr:sp macro="" textlink="">
        <xdr:nvSpPr>
          <xdr:cNvPr id="97" name="円/楕円 523">
            <a:extLst>
              <a:ext uri="{FF2B5EF4-FFF2-40B4-BE49-F238E27FC236}">
                <a16:creationId xmlns:a16="http://schemas.microsoft.com/office/drawing/2014/main" xmlns="" id="{E3BDF165-BBE8-5228-7795-D663218ED9EC}"/>
              </a:ext>
            </a:extLst>
          </xdr:cNvPr>
          <xdr:cNvSpPr>
            <a:spLocks noChangeAspect="1"/>
          </xdr:cNvSpPr>
        </xdr:nvSpPr>
        <xdr:spPr>
          <a:xfrm>
            <a:off x="14938375" y="11287125"/>
            <a:ext cx="369525" cy="36952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endParaRPr kumimoji="1" lang="ja-JP" altLang="en-US" sz="2400">
              <a:solidFill>
                <a:schemeClr val="tx1"/>
              </a:solidFill>
              <a:latin typeface="Comic Sans MS" panose="030F0702030302020204" pitchFamily="66" charset="0"/>
            </a:endParaRPr>
          </a:p>
        </xdr:txBody>
      </xdr:sp>
      <xdr:pic>
        <xdr:nvPicPr>
          <xdr:cNvPr id="98" name="図 97">
            <a:extLst>
              <a:ext uri="{FF2B5EF4-FFF2-40B4-BE49-F238E27FC236}">
                <a16:creationId xmlns:a16="http://schemas.microsoft.com/office/drawing/2014/main" xmlns="" id="{33DE50D8-0221-EE4A-AF08-36242F99E2D6}"/>
              </a:ext>
            </a:extLst>
          </xdr:cNvPr>
          <xdr:cNvPicPr>
            <a:picLocks noChangeAspect="1"/>
          </xdr:cNvPicPr>
        </xdr:nvPicPr>
        <xdr:blipFill>
          <a:blip xmlns:r="http://schemas.openxmlformats.org/officeDocument/2006/relationships" r:embed="rId1"/>
          <a:stretch>
            <a:fillRect/>
          </a:stretch>
        </xdr:blipFill>
        <xdr:spPr>
          <a:xfrm>
            <a:off x="14843125" y="11557000"/>
            <a:ext cx="548688" cy="585267"/>
          </a:xfrm>
          <a:prstGeom prst="rect">
            <a:avLst/>
          </a:prstGeom>
        </xdr:spPr>
      </xdr:pic>
    </xdr:grpSp>
    <xdr:clientData/>
  </xdr:twoCellAnchor>
  <xdr:twoCellAnchor editAs="oneCell">
    <xdr:from>
      <xdr:col>138</xdr:col>
      <xdr:colOff>113506</xdr:colOff>
      <xdr:row>80</xdr:row>
      <xdr:rowOff>30163</xdr:rowOff>
    </xdr:from>
    <xdr:to>
      <xdr:col>141</xdr:col>
      <xdr:colOff>116318</xdr:colOff>
      <xdr:row>84</xdr:row>
      <xdr:rowOff>110753</xdr:rowOff>
    </xdr:to>
    <xdr:grpSp>
      <xdr:nvGrpSpPr>
        <xdr:cNvPr id="99" name="グループ化 98">
          <a:extLst>
            <a:ext uri="{FF2B5EF4-FFF2-40B4-BE49-F238E27FC236}">
              <a16:creationId xmlns:a16="http://schemas.microsoft.com/office/drawing/2014/main" xmlns="" id="{E737C44A-3C7F-4673-94A6-8E943BDDD136}"/>
            </a:ext>
          </a:extLst>
        </xdr:cNvPr>
        <xdr:cNvGrpSpPr>
          <a:grpSpLocks noChangeAspect="1"/>
        </xdr:cNvGrpSpPr>
      </xdr:nvGrpSpPr>
      <xdr:grpSpPr>
        <a:xfrm>
          <a:off x="18485455" y="10620671"/>
          <a:ext cx="390270" cy="597201"/>
          <a:chOff x="14843125" y="11287125"/>
          <a:chExt cx="548688" cy="855142"/>
        </a:xfrm>
      </xdr:grpSpPr>
      <xdr:sp macro="" textlink="">
        <xdr:nvSpPr>
          <xdr:cNvPr id="100" name="円/楕円 526">
            <a:extLst>
              <a:ext uri="{FF2B5EF4-FFF2-40B4-BE49-F238E27FC236}">
                <a16:creationId xmlns:a16="http://schemas.microsoft.com/office/drawing/2014/main" xmlns="" id="{7DBD6F4A-32A8-C447-2BFE-ED0A76E7D18D}"/>
              </a:ext>
            </a:extLst>
          </xdr:cNvPr>
          <xdr:cNvSpPr>
            <a:spLocks noChangeAspect="1"/>
          </xdr:cNvSpPr>
        </xdr:nvSpPr>
        <xdr:spPr>
          <a:xfrm>
            <a:off x="14938375" y="11287125"/>
            <a:ext cx="369525" cy="36952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endParaRPr kumimoji="1" lang="ja-JP" altLang="en-US" sz="2400">
              <a:solidFill>
                <a:schemeClr val="tx1"/>
              </a:solidFill>
              <a:latin typeface="Comic Sans MS" panose="030F0702030302020204" pitchFamily="66" charset="0"/>
            </a:endParaRPr>
          </a:p>
        </xdr:txBody>
      </xdr:sp>
      <xdr:pic>
        <xdr:nvPicPr>
          <xdr:cNvPr id="101" name="図 100">
            <a:extLst>
              <a:ext uri="{FF2B5EF4-FFF2-40B4-BE49-F238E27FC236}">
                <a16:creationId xmlns:a16="http://schemas.microsoft.com/office/drawing/2014/main" xmlns="" id="{7040FC4C-9229-D38E-8971-71FF6D74E4B2}"/>
              </a:ext>
            </a:extLst>
          </xdr:cNvPr>
          <xdr:cNvPicPr>
            <a:picLocks noChangeAspect="1"/>
          </xdr:cNvPicPr>
        </xdr:nvPicPr>
        <xdr:blipFill>
          <a:blip xmlns:r="http://schemas.openxmlformats.org/officeDocument/2006/relationships" r:embed="rId1"/>
          <a:stretch>
            <a:fillRect/>
          </a:stretch>
        </xdr:blipFill>
        <xdr:spPr>
          <a:xfrm>
            <a:off x="14843125" y="11557000"/>
            <a:ext cx="548688" cy="585267"/>
          </a:xfrm>
          <a:prstGeom prst="rect">
            <a:avLst/>
          </a:prstGeom>
        </xdr:spPr>
      </xdr:pic>
    </xdr:grpSp>
    <xdr:clientData/>
  </xdr:twoCellAnchor>
  <xdr:twoCellAnchor editAs="oneCell">
    <xdr:from>
      <xdr:col>142</xdr:col>
      <xdr:colOff>59465</xdr:colOff>
      <xdr:row>80</xdr:row>
      <xdr:rowOff>30163</xdr:rowOff>
    </xdr:from>
    <xdr:to>
      <xdr:col>145</xdr:col>
      <xdr:colOff>62277</xdr:colOff>
      <xdr:row>84</xdr:row>
      <xdr:rowOff>110753</xdr:rowOff>
    </xdr:to>
    <xdr:grpSp>
      <xdr:nvGrpSpPr>
        <xdr:cNvPr id="102" name="グループ化 101">
          <a:extLst>
            <a:ext uri="{FF2B5EF4-FFF2-40B4-BE49-F238E27FC236}">
              <a16:creationId xmlns:a16="http://schemas.microsoft.com/office/drawing/2014/main" xmlns="" id="{BB7F3A05-3728-44D9-B7E6-B187D78DD55D}"/>
            </a:ext>
          </a:extLst>
        </xdr:cNvPr>
        <xdr:cNvGrpSpPr>
          <a:grpSpLocks noChangeAspect="1"/>
        </xdr:cNvGrpSpPr>
      </xdr:nvGrpSpPr>
      <xdr:grpSpPr>
        <a:xfrm>
          <a:off x="18948024" y="10620671"/>
          <a:ext cx="390270" cy="597201"/>
          <a:chOff x="14843125" y="11287125"/>
          <a:chExt cx="548688" cy="855142"/>
        </a:xfrm>
      </xdr:grpSpPr>
      <xdr:sp macro="" textlink="">
        <xdr:nvSpPr>
          <xdr:cNvPr id="103" name="円/楕円 529">
            <a:extLst>
              <a:ext uri="{FF2B5EF4-FFF2-40B4-BE49-F238E27FC236}">
                <a16:creationId xmlns:a16="http://schemas.microsoft.com/office/drawing/2014/main" xmlns="" id="{8171BF7F-98C4-8308-3666-D2C9380072F0}"/>
              </a:ext>
            </a:extLst>
          </xdr:cNvPr>
          <xdr:cNvSpPr>
            <a:spLocks noChangeAspect="1"/>
          </xdr:cNvSpPr>
        </xdr:nvSpPr>
        <xdr:spPr>
          <a:xfrm>
            <a:off x="14938375" y="11287125"/>
            <a:ext cx="369525" cy="36952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endParaRPr kumimoji="1" lang="ja-JP" altLang="en-US" sz="2400">
              <a:solidFill>
                <a:schemeClr val="tx1"/>
              </a:solidFill>
              <a:latin typeface="Comic Sans MS" panose="030F0702030302020204" pitchFamily="66" charset="0"/>
            </a:endParaRPr>
          </a:p>
        </xdr:txBody>
      </xdr:sp>
      <xdr:pic>
        <xdr:nvPicPr>
          <xdr:cNvPr id="104" name="図 103">
            <a:extLst>
              <a:ext uri="{FF2B5EF4-FFF2-40B4-BE49-F238E27FC236}">
                <a16:creationId xmlns:a16="http://schemas.microsoft.com/office/drawing/2014/main" xmlns="" id="{D3EF27B4-01CA-1DE1-7D0B-F265E8844FA7}"/>
              </a:ext>
            </a:extLst>
          </xdr:cNvPr>
          <xdr:cNvPicPr>
            <a:picLocks noChangeAspect="1"/>
          </xdr:cNvPicPr>
        </xdr:nvPicPr>
        <xdr:blipFill>
          <a:blip xmlns:r="http://schemas.openxmlformats.org/officeDocument/2006/relationships" r:embed="rId1"/>
          <a:stretch>
            <a:fillRect/>
          </a:stretch>
        </xdr:blipFill>
        <xdr:spPr>
          <a:xfrm>
            <a:off x="14843125" y="11557000"/>
            <a:ext cx="548688" cy="585267"/>
          </a:xfrm>
          <a:prstGeom prst="rect">
            <a:avLst/>
          </a:prstGeom>
        </xdr:spPr>
      </xdr:pic>
    </xdr:grpSp>
    <xdr:clientData/>
  </xdr:twoCellAnchor>
  <xdr:twoCellAnchor editAs="oneCell">
    <xdr:from>
      <xdr:col>149</xdr:col>
      <xdr:colOff>70445</xdr:colOff>
      <xdr:row>80</xdr:row>
      <xdr:rowOff>30163</xdr:rowOff>
    </xdr:from>
    <xdr:to>
      <xdr:col>152</xdr:col>
      <xdr:colOff>73258</xdr:colOff>
      <xdr:row>84</xdr:row>
      <xdr:rowOff>110753</xdr:rowOff>
    </xdr:to>
    <xdr:grpSp>
      <xdr:nvGrpSpPr>
        <xdr:cNvPr id="105" name="グループ化 104">
          <a:extLst>
            <a:ext uri="{FF2B5EF4-FFF2-40B4-BE49-F238E27FC236}">
              <a16:creationId xmlns:a16="http://schemas.microsoft.com/office/drawing/2014/main" xmlns="" id="{ABD8764B-F903-425F-AACE-24FBEC2B2013}"/>
            </a:ext>
          </a:extLst>
        </xdr:cNvPr>
        <xdr:cNvGrpSpPr>
          <a:grpSpLocks noChangeAspect="1"/>
        </xdr:cNvGrpSpPr>
      </xdr:nvGrpSpPr>
      <xdr:grpSpPr>
        <a:xfrm>
          <a:off x="19863072" y="10620671"/>
          <a:ext cx="390271" cy="597201"/>
          <a:chOff x="14843125" y="11287125"/>
          <a:chExt cx="548688" cy="855142"/>
        </a:xfrm>
      </xdr:grpSpPr>
      <xdr:sp macro="" textlink="">
        <xdr:nvSpPr>
          <xdr:cNvPr id="106" name="円/楕円 532">
            <a:extLst>
              <a:ext uri="{FF2B5EF4-FFF2-40B4-BE49-F238E27FC236}">
                <a16:creationId xmlns:a16="http://schemas.microsoft.com/office/drawing/2014/main" xmlns="" id="{72F962C9-4D0E-60DE-160E-53E1A86BC92E}"/>
              </a:ext>
            </a:extLst>
          </xdr:cNvPr>
          <xdr:cNvSpPr>
            <a:spLocks noChangeAspect="1"/>
          </xdr:cNvSpPr>
        </xdr:nvSpPr>
        <xdr:spPr>
          <a:xfrm>
            <a:off x="14938375" y="11287125"/>
            <a:ext cx="369525" cy="36952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endParaRPr kumimoji="1" lang="ja-JP" altLang="en-US" sz="2400">
              <a:solidFill>
                <a:schemeClr val="tx1"/>
              </a:solidFill>
              <a:latin typeface="Comic Sans MS" panose="030F0702030302020204" pitchFamily="66" charset="0"/>
            </a:endParaRPr>
          </a:p>
        </xdr:txBody>
      </xdr:sp>
      <xdr:pic>
        <xdr:nvPicPr>
          <xdr:cNvPr id="107" name="図 106">
            <a:extLst>
              <a:ext uri="{FF2B5EF4-FFF2-40B4-BE49-F238E27FC236}">
                <a16:creationId xmlns:a16="http://schemas.microsoft.com/office/drawing/2014/main" xmlns="" id="{9EDB7FC4-5D26-05C5-EA2B-510233B89DE7}"/>
              </a:ext>
            </a:extLst>
          </xdr:cNvPr>
          <xdr:cNvPicPr>
            <a:picLocks noChangeAspect="1"/>
          </xdr:cNvPicPr>
        </xdr:nvPicPr>
        <xdr:blipFill>
          <a:blip xmlns:r="http://schemas.openxmlformats.org/officeDocument/2006/relationships" r:embed="rId1"/>
          <a:stretch>
            <a:fillRect/>
          </a:stretch>
        </xdr:blipFill>
        <xdr:spPr>
          <a:xfrm>
            <a:off x="14843125" y="11557000"/>
            <a:ext cx="548688" cy="585267"/>
          </a:xfrm>
          <a:prstGeom prst="rect">
            <a:avLst/>
          </a:prstGeom>
        </xdr:spPr>
      </xdr:pic>
    </xdr:grpSp>
    <xdr:clientData/>
  </xdr:twoCellAnchor>
  <xdr:twoCellAnchor editAs="oneCell">
    <xdr:from>
      <xdr:col>146</xdr:col>
      <xdr:colOff>5424</xdr:colOff>
      <xdr:row>80</xdr:row>
      <xdr:rowOff>30163</xdr:rowOff>
    </xdr:from>
    <xdr:to>
      <xdr:col>149</xdr:col>
      <xdr:colOff>8236</xdr:colOff>
      <xdr:row>84</xdr:row>
      <xdr:rowOff>110753</xdr:rowOff>
    </xdr:to>
    <xdr:grpSp>
      <xdr:nvGrpSpPr>
        <xdr:cNvPr id="108" name="グループ化 107">
          <a:extLst>
            <a:ext uri="{FF2B5EF4-FFF2-40B4-BE49-F238E27FC236}">
              <a16:creationId xmlns:a16="http://schemas.microsoft.com/office/drawing/2014/main" xmlns="" id="{18C78AE0-405B-40EB-93DD-560433567784}"/>
            </a:ext>
          </a:extLst>
        </xdr:cNvPr>
        <xdr:cNvGrpSpPr>
          <a:grpSpLocks noChangeAspect="1"/>
        </xdr:cNvGrpSpPr>
      </xdr:nvGrpSpPr>
      <xdr:grpSpPr>
        <a:xfrm>
          <a:off x="19410593" y="10620671"/>
          <a:ext cx="390270" cy="597201"/>
          <a:chOff x="14843125" y="11287125"/>
          <a:chExt cx="548688" cy="855142"/>
        </a:xfrm>
      </xdr:grpSpPr>
      <xdr:sp macro="" textlink="">
        <xdr:nvSpPr>
          <xdr:cNvPr id="109" name="円/楕円 535">
            <a:extLst>
              <a:ext uri="{FF2B5EF4-FFF2-40B4-BE49-F238E27FC236}">
                <a16:creationId xmlns:a16="http://schemas.microsoft.com/office/drawing/2014/main" xmlns="" id="{92D08A07-9672-8CEC-0CA8-6D538F0F28F5}"/>
              </a:ext>
            </a:extLst>
          </xdr:cNvPr>
          <xdr:cNvSpPr>
            <a:spLocks noChangeAspect="1"/>
          </xdr:cNvSpPr>
        </xdr:nvSpPr>
        <xdr:spPr>
          <a:xfrm>
            <a:off x="14938375" y="11287125"/>
            <a:ext cx="369525" cy="36952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endParaRPr kumimoji="1" lang="ja-JP" altLang="en-US" sz="2400">
              <a:solidFill>
                <a:schemeClr val="tx1"/>
              </a:solidFill>
              <a:latin typeface="Comic Sans MS" panose="030F0702030302020204" pitchFamily="66" charset="0"/>
            </a:endParaRPr>
          </a:p>
        </xdr:txBody>
      </xdr:sp>
      <xdr:pic>
        <xdr:nvPicPr>
          <xdr:cNvPr id="110" name="図 109">
            <a:extLst>
              <a:ext uri="{FF2B5EF4-FFF2-40B4-BE49-F238E27FC236}">
                <a16:creationId xmlns:a16="http://schemas.microsoft.com/office/drawing/2014/main" xmlns="" id="{69C044DA-B9E2-4D0F-25A5-FEAD6821F423}"/>
              </a:ext>
            </a:extLst>
          </xdr:cNvPr>
          <xdr:cNvPicPr>
            <a:picLocks noChangeAspect="1"/>
          </xdr:cNvPicPr>
        </xdr:nvPicPr>
        <xdr:blipFill>
          <a:blip xmlns:r="http://schemas.openxmlformats.org/officeDocument/2006/relationships" r:embed="rId1"/>
          <a:stretch>
            <a:fillRect/>
          </a:stretch>
        </xdr:blipFill>
        <xdr:spPr>
          <a:xfrm>
            <a:off x="14843125" y="11557000"/>
            <a:ext cx="548688" cy="585267"/>
          </a:xfrm>
          <a:prstGeom prst="rect">
            <a:avLst/>
          </a:prstGeom>
        </xdr:spPr>
      </xdr:pic>
    </xdr:grpSp>
    <xdr:clientData/>
  </xdr:twoCellAnchor>
  <xdr:twoCellAnchor editAs="oneCell">
    <xdr:from>
      <xdr:col>170</xdr:col>
      <xdr:colOff>103386</xdr:colOff>
      <xdr:row>80</xdr:row>
      <xdr:rowOff>30163</xdr:rowOff>
    </xdr:from>
    <xdr:to>
      <xdr:col>173</xdr:col>
      <xdr:colOff>106198</xdr:colOff>
      <xdr:row>84</xdr:row>
      <xdr:rowOff>110753</xdr:rowOff>
    </xdr:to>
    <xdr:grpSp>
      <xdr:nvGrpSpPr>
        <xdr:cNvPr id="111" name="グループ化 110">
          <a:extLst>
            <a:ext uri="{FF2B5EF4-FFF2-40B4-BE49-F238E27FC236}">
              <a16:creationId xmlns:a16="http://schemas.microsoft.com/office/drawing/2014/main" xmlns="" id="{AD95FF74-E692-463C-AB72-639B5EE86D6D}"/>
            </a:ext>
          </a:extLst>
        </xdr:cNvPr>
        <xdr:cNvGrpSpPr>
          <a:grpSpLocks noChangeAspect="1"/>
        </xdr:cNvGrpSpPr>
      </xdr:nvGrpSpPr>
      <xdr:grpSpPr>
        <a:xfrm>
          <a:off x="22608217" y="10620671"/>
          <a:ext cx="390269" cy="597201"/>
          <a:chOff x="14843125" y="11287125"/>
          <a:chExt cx="548688" cy="855142"/>
        </a:xfrm>
      </xdr:grpSpPr>
      <xdr:sp macro="" textlink="">
        <xdr:nvSpPr>
          <xdr:cNvPr id="112" name="円/楕円 538">
            <a:extLst>
              <a:ext uri="{FF2B5EF4-FFF2-40B4-BE49-F238E27FC236}">
                <a16:creationId xmlns:a16="http://schemas.microsoft.com/office/drawing/2014/main" xmlns="" id="{A55C34F9-C525-198A-739E-9E48EEB0E3F7}"/>
              </a:ext>
            </a:extLst>
          </xdr:cNvPr>
          <xdr:cNvSpPr>
            <a:spLocks noChangeAspect="1"/>
          </xdr:cNvSpPr>
        </xdr:nvSpPr>
        <xdr:spPr>
          <a:xfrm>
            <a:off x="14938375" y="11287125"/>
            <a:ext cx="369525" cy="36952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endParaRPr kumimoji="1" lang="ja-JP" altLang="en-US" sz="2400">
              <a:solidFill>
                <a:schemeClr val="tx1"/>
              </a:solidFill>
              <a:latin typeface="Comic Sans MS" panose="030F0702030302020204" pitchFamily="66" charset="0"/>
            </a:endParaRPr>
          </a:p>
        </xdr:txBody>
      </xdr:sp>
      <xdr:pic>
        <xdr:nvPicPr>
          <xdr:cNvPr id="113" name="図 112">
            <a:extLst>
              <a:ext uri="{FF2B5EF4-FFF2-40B4-BE49-F238E27FC236}">
                <a16:creationId xmlns:a16="http://schemas.microsoft.com/office/drawing/2014/main" xmlns="" id="{D448B36B-9974-E30D-C220-29B0839EF8D3}"/>
              </a:ext>
            </a:extLst>
          </xdr:cNvPr>
          <xdr:cNvPicPr>
            <a:picLocks noChangeAspect="1"/>
          </xdr:cNvPicPr>
        </xdr:nvPicPr>
        <xdr:blipFill>
          <a:blip xmlns:r="http://schemas.openxmlformats.org/officeDocument/2006/relationships" r:embed="rId1"/>
          <a:stretch>
            <a:fillRect/>
          </a:stretch>
        </xdr:blipFill>
        <xdr:spPr>
          <a:xfrm>
            <a:off x="14843125" y="11557000"/>
            <a:ext cx="548688" cy="585267"/>
          </a:xfrm>
          <a:prstGeom prst="rect">
            <a:avLst/>
          </a:prstGeom>
        </xdr:spPr>
      </xdr:pic>
    </xdr:grpSp>
    <xdr:clientData/>
  </xdr:twoCellAnchor>
  <xdr:twoCellAnchor editAs="oneCell">
    <xdr:from>
      <xdr:col>156</xdr:col>
      <xdr:colOff>81426</xdr:colOff>
      <xdr:row>80</xdr:row>
      <xdr:rowOff>30163</xdr:rowOff>
    </xdr:from>
    <xdr:to>
      <xdr:col>159</xdr:col>
      <xdr:colOff>84238</xdr:colOff>
      <xdr:row>84</xdr:row>
      <xdr:rowOff>110753</xdr:rowOff>
    </xdr:to>
    <xdr:grpSp>
      <xdr:nvGrpSpPr>
        <xdr:cNvPr id="114" name="グループ化 113">
          <a:extLst>
            <a:ext uri="{FF2B5EF4-FFF2-40B4-BE49-F238E27FC236}">
              <a16:creationId xmlns:a16="http://schemas.microsoft.com/office/drawing/2014/main" xmlns="" id="{BA64ECAE-FB7E-487B-A226-33135F5FAA06}"/>
            </a:ext>
          </a:extLst>
        </xdr:cNvPr>
        <xdr:cNvGrpSpPr>
          <a:grpSpLocks noChangeAspect="1"/>
        </xdr:cNvGrpSpPr>
      </xdr:nvGrpSpPr>
      <xdr:grpSpPr>
        <a:xfrm>
          <a:off x="20778121" y="10620671"/>
          <a:ext cx="390270" cy="597201"/>
          <a:chOff x="14843125" y="11287125"/>
          <a:chExt cx="548688" cy="855142"/>
        </a:xfrm>
      </xdr:grpSpPr>
      <xdr:sp macro="" textlink="">
        <xdr:nvSpPr>
          <xdr:cNvPr id="115" name="円/楕円 541">
            <a:extLst>
              <a:ext uri="{FF2B5EF4-FFF2-40B4-BE49-F238E27FC236}">
                <a16:creationId xmlns:a16="http://schemas.microsoft.com/office/drawing/2014/main" xmlns="" id="{FA499B7E-8452-5366-5BF7-638A8F16AAB4}"/>
              </a:ext>
            </a:extLst>
          </xdr:cNvPr>
          <xdr:cNvSpPr>
            <a:spLocks noChangeAspect="1"/>
          </xdr:cNvSpPr>
        </xdr:nvSpPr>
        <xdr:spPr>
          <a:xfrm>
            <a:off x="14938375" y="11287125"/>
            <a:ext cx="369525" cy="36952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endParaRPr kumimoji="1" lang="ja-JP" altLang="en-US" sz="2400">
              <a:solidFill>
                <a:schemeClr val="tx1"/>
              </a:solidFill>
              <a:latin typeface="Comic Sans MS" panose="030F0702030302020204" pitchFamily="66" charset="0"/>
            </a:endParaRPr>
          </a:p>
        </xdr:txBody>
      </xdr:sp>
      <xdr:pic>
        <xdr:nvPicPr>
          <xdr:cNvPr id="116" name="図 115">
            <a:extLst>
              <a:ext uri="{FF2B5EF4-FFF2-40B4-BE49-F238E27FC236}">
                <a16:creationId xmlns:a16="http://schemas.microsoft.com/office/drawing/2014/main" xmlns="" id="{65CA29A5-0C29-CD31-A271-E5058861AA3A}"/>
              </a:ext>
            </a:extLst>
          </xdr:cNvPr>
          <xdr:cNvPicPr>
            <a:picLocks noChangeAspect="1"/>
          </xdr:cNvPicPr>
        </xdr:nvPicPr>
        <xdr:blipFill>
          <a:blip xmlns:r="http://schemas.openxmlformats.org/officeDocument/2006/relationships" r:embed="rId1"/>
          <a:stretch>
            <a:fillRect/>
          </a:stretch>
        </xdr:blipFill>
        <xdr:spPr>
          <a:xfrm>
            <a:off x="14843125" y="11557000"/>
            <a:ext cx="548688" cy="585267"/>
          </a:xfrm>
          <a:prstGeom prst="rect">
            <a:avLst/>
          </a:prstGeom>
        </xdr:spPr>
      </xdr:pic>
    </xdr:grpSp>
    <xdr:clientData/>
  </xdr:twoCellAnchor>
  <xdr:twoCellAnchor editAs="oneCell">
    <xdr:from>
      <xdr:col>153</xdr:col>
      <xdr:colOff>16404</xdr:colOff>
      <xdr:row>80</xdr:row>
      <xdr:rowOff>30163</xdr:rowOff>
    </xdr:from>
    <xdr:to>
      <xdr:col>156</xdr:col>
      <xdr:colOff>19217</xdr:colOff>
      <xdr:row>84</xdr:row>
      <xdr:rowOff>110753</xdr:rowOff>
    </xdr:to>
    <xdr:grpSp>
      <xdr:nvGrpSpPr>
        <xdr:cNvPr id="117" name="グループ化 116">
          <a:extLst>
            <a:ext uri="{FF2B5EF4-FFF2-40B4-BE49-F238E27FC236}">
              <a16:creationId xmlns:a16="http://schemas.microsoft.com/office/drawing/2014/main" xmlns="" id="{2A2D688C-916C-4C1B-B8FF-08B82BBDF35F}"/>
            </a:ext>
          </a:extLst>
        </xdr:cNvPr>
        <xdr:cNvGrpSpPr>
          <a:grpSpLocks noChangeAspect="1"/>
        </xdr:cNvGrpSpPr>
      </xdr:nvGrpSpPr>
      <xdr:grpSpPr>
        <a:xfrm>
          <a:off x="20325641" y="10620671"/>
          <a:ext cx="390271" cy="597201"/>
          <a:chOff x="14843125" y="11287125"/>
          <a:chExt cx="548688" cy="855142"/>
        </a:xfrm>
      </xdr:grpSpPr>
      <xdr:sp macro="" textlink="">
        <xdr:nvSpPr>
          <xdr:cNvPr id="118" name="円/楕円 544">
            <a:extLst>
              <a:ext uri="{FF2B5EF4-FFF2-40B4-BE49-F238E27FC236}">
                <a16:creationId xmlns:a16="http://schemas.microsoft.com/office/drawing/2014/main" xmlns="" id="{6528A09A-3913-C94D-0901-903BC7D61474}"/>
              </a:ext>
            </a:extLst>
          </xdr:cNvPr>
          <xdr:cNvSpPr>
            <a:spLocks noChangeAspect="1"/>
          </xdr:cNvSpPr>
        </xdr:nvSpPr>
        <xdr:spPr>
          <a:xfrm>
            <a:off x="14938375" y="11287125"/>
            <a:ext cx="369525" cy="36952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endParaRPr kumimoji="1" lang="ja-JP" altLang="en-US" sz="2400">
              <a:solidFill>
                <a:schemeClr val="tx1"/>
              </a:solidFill>
              <a:latin typeface="Comic Sans MS" panose="030F0702030302020204" pitchFamily="66" charset="0"/>
            </a:endParaRPr>
          </a:p>
        </xdr:txBody>
      </xdr:sp>
      <xdr:pic>
        <xdr:nvPicPr>
          <xdr:cNvPr id="119" name="図 118">
            <a:extLst>
              <a:ext uri="{FF2B5EF4-FFF2-40B4-BE49-F238E27FC236}">
                <a16:creationId xmlns:a16="http://schemas.microsoft.com/office/drawing/2014/main" xmlns="" id="{BCA70446-D64A-E1D3-5F12-F4FEC7AF970D}"/>
              </a:ext>
            </a:extLst>
          </xdr:cNvPr>
          <xdr:cNvPicPr>
            <a:picLocks noChangeAspect="1"/>
          </xdr:cNvPicPr>
        </xdr:nvPicPr>
        <xdr:blipFill>
          <a:blip xmlns:r="http://schemas.openxmlformats.org/officeDocument/2006/relationships" r:embed="rId1"/>
          <a:stretch>
            <a:fillRect/>
          </a:stretch>
        </xdr:blipFill>
        <xdr:spPr>
          <a:xfrm>
            <a:off x="14843125" y="11557000"/>
            <a:ext cx="548688" cy="585267"/>
          </a:xfrm>
          <a:prstGeom prst="rect">
            <a:avLst/>
          </a:prstGeom>
        </xdr:spPr>
      </xdr:pic>
    </xdr:grpSp>
    <xdr:clientData/>
  </xdr:twoCellAnchor>
  <xdr:twoCellAnchor editAs="oneCell">
    <xdr:from>
      <xdr:col>160</xdr:col>
      <xdr:colOff>27385</xdr:colOff>
      <xdr:row>80</xdr:row>
      <xdr:rowOff>30163</xdr:rowOff>
    </xdr:from>
    <xdr:to>
      <xdr:col>163</xdr:col>
      <xdr:colOff>30197</xdr:colOff>
      <xdr:row>84</xdr:row>
      <xdr:rowOff>110753</xdr:rowOff>
    </xdr:to>
    <xdr:grpSp>
      <xdr:nvGrpSpPr>
        <xdr:cNvPr id="120" name="グループ化 119">
          <a:extLst>
            <a:ext uri="{FF2B5EF4-FFF2-40B4-BE49-F238E27FC236}">
              <a16:creationId xmlns:a16="http://schemas.microsoft.com/office/drawing/2014/main" xmlns="" id="{020FD9D7-64E7-4469-A227-6F715666CE21}"/>
            </a:ext>
          </a:extLst>
        </xdr:cNvPr>
        <xdr:cNvGrpSpPr>
          <a:grpSpLocks noChangeAspect="1"/>
        </xdr:cNvGrpSpPr>
      </xdr:nvGrpSpPr>
      <xdr:grpSpPr>
        <a:xfrm>
          <a:off x="21240690" y="10620671"/>
          <a:ext cx="390270" cy="597201"/>
          <a:chOff x="14843125" y="11287125"/>
          <a:chExt cx="548688" cy="855142"/>
        </a:xfrm>
      </xdr:grpSpPr>
      <xdr:sp macro="" textlink="">
        <xdr:nvSpPr>
          <xdr:cNvPr id="121" name="円/楕円 547">
            <a:extLst>
              <a:ext uri="{FF2B5EF4-FFF2-40B4-BE49-F238E27FC236}">
                <a16:creationId xmlns:a16="http://schemas.microsoft.com/office/drawing/2014/main" xmlns="" id="{2ED962C0-FB42-E6CB-5F40-6955B2D7955D}"/>
              </a:ext>
            </a:extLst>
          </xdr:cNvPr>
          <xdr:cNvSpPr>
            <a:spLocks noChangeAspect="1"/>
          </xdr:cNvSpPr>
        </xdr:nvSpPr>
        <xdr:spPr>
          <a:xfrm>
            <a:off x="14938375" y="11287125"/>
            <a:ext cx="369525" cy="36952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endParaRPr kumimoji="1" lang="ja-JP" altLang="en-US" sz="2400">
              <a:solidFill>
                <a:schemeClr val="tx1"/>
              </a:solidFill>
              <a:latin typeface="Comic Sans MS" panose="030F0702030302020204" pitchFamily="66" charset="0"/>
            </a:endParaRPr>
          </a:p>
        </xdr:txBody>
      </xdr:sp>
      <xdr:pic>
        <xdr:nvPicPr>
          <xdr:cNvPr id="122" name="図 121">
            <a:extLst>
              <a:ext uri="{FF2B5EF4-FFF2-40B4-BE49-F238E27FC236}">
                <a16:creationId xmlns:a16="http://schemas.microsoft.com/office/drawing/2014/main" xmlns="" id="{CED31011-8817-2FA5-3B47-8F34784A180D}"/>
              </a:ext>
            </a:extLst>
          </xdr:cNvPr>
          <xdr:cNvPicPr>
            <a:picLocks noChangeAspect="1"/>
          </xdr:cNvPicPr>
        </xdr:nvPicPr>
        <xdr:blipFill>
          <a:blip xmlns:r="http://schemas.openxmlformats.org/officeDocument/2006/relationships" r:embed="rId1"/>
          <a:stretch>
            <a:fillRect/>
          </a:stretch>
        </xdr:blipFill>
        <xdr:spPr>
          <a:xfrm>
            <a:off x="14843125" y="11557000"/>
            <a:ext cx="548688" cy="585267"/>
          </a:xfrm>
          <a:prstGeom prst="rect">
            <a:avLst/>
          </a:prstGeom>
        </xdr:spPr>
      </xdr:pic>
    </xdr:grpSp>
    <xdr:clientData/>
  </xdr:twoCellAnchor>
  <xdr:twoCellAnchor editAs="oneCell">
    <xdr:from>
      <xdr:col>167</xdr:col>
      <xdr:colOff>38365</xdr:colOff>
      <xdr:row>80</xdr:row>
      <xdr:rowOff>30163</xdr:rowOff>
    </xdr:from>
    <xdr:to>
      <xdr:col>170</xdr:col>
      <xdr:colOff>41178</xdr:colOff>
      <xdr:row>84</xdr:row>
      <xdr:rowOff>110753</xdr:rowOff>
    </xdr:to>
    <xdr:grpSp>
      <xdr:nvGrpSpPr>
        <xdr:cNvPr id="123" name="グループ化 122">
          <a:extLst>
            <a:ext uri="{FF2B5EF4-FFF2-40B4-BE49-F238E27FC236}">
              <a16:creationId xmlns:a16="http://schemas.microsoft.com/office/drawing/2014/main" xmlns="" id="{399B6A10-E757-47C1-8D55-EFDF4CDCFABD}"/>
            </a:ext>
          </a:extLst>
        </xdr:cNvPr>
        <xdr:cNvGrpSpPr>
          <a:grpSpLocks noChangeAspect="1"/>
        </xdr:cNvGrpSpPr>
      </xdr:nvGrpSpPr>
      <xdr:grpSpPr>
        <a:xfrm>
          <a:off x="22155738" y="10620671"/>
          <a:ext cx="390271" cy="597201"/>
          <a:chOff x="14843125" y="11287125"/>
          <a:chExt cx="548688" cy="855142"/>
        </a:xfrm>
      </xdr:grpSpPr>
      <xdr:sp macro="" textlink="">
        <xdr:nvSpPr>
          <xdr:cNvPr id="124" name="円/楕円 550">
            <a:extLst>
              <a:ext uri="{FF2B5EF4-FFF2-40B4-BE49-F238E27FC236}">
                <a16:creationId xmlns:a16="http://schemas.microsoft.com/office/drawing/2014/main" xmlns="" id="{F41EFF91-B46A-6721-F5F9-0C1B18E7660C}"/>
              </a:ext>
            </a:extLst>
          </xdr:cNvPr>
          <xdr:cNvSpPr>
            <a:spLocks noChangeAspect="1"/>
          </xdr:cNvSpPr>
        </xdr:nvSpPr>
        <xdr:spPr>
          <a:xfrm>
            <a:off x="14938375" y="11287125"/>
            <a:ext cx="369525" cy="36952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endParaRPr kumimoji="1" lang="ja-JP" altLang="en-US" sz="2400">
              <a:solidFill>
                <a:schemeClr val="tx1"/>
              </a:solidFill>
              <a:latin typeface="Comic Sans MS" panose="030F0702030302020204" pitchFamily="66" charset="0"/>
            </a:endParaRPr>
          </a:p>
        </xdr:txBody>
      </xdr:sp>
      <xdr:pic>
        <xdr:nvPicPr>
          <xdr:cNvPr id="125" name="図 124">
            <a:extLst>
              <a:ext uri="{FF2B5EF4-FFF2-40B4-BE49-F238E27FC236}">
                <a16:creationId xmlns:a16="http://schemas.microsoft.com/office/drawing/2014/main" xmlns="" id="{31990D69-57D6-81F6-4B7D-BB36B2822417}"/>
              </a:ext>
            </a:extLst>
          </xdr:cNvPr>
          <xdr:cNvPicPr>
            <a:picLocks noChangeAspect="1"/>
          </xdr:cNvPicPr>
        </xdr:nvPicPr>
        <xdr:blipFill>
          <a:blip xmlns:r="http://schemas.openxmlformats.org/officeDocument/2006/relationships" r:embed="rId1"/>
          <a:stretch>
            <a:fillRect/>
          </a:stretch>
        </xdr:blipFill>
        <xdr:spPr>
          <a:xfrm>
            <a:off x="14843125" y="11557000"/>
            <a:ext cx="548688" cy="585267"/>
          </a:xfrm>
          <a:prstGeom prst="rect">
            <a:avLst/>
          </a:prstGeom>
        </xdr:spPr>
      </xdr:pic>
    </xdr:grpSp>
    <xdr:clientData/>
  </xdr:twoCellAnchor>
  <xdr:twoCellAnchor editAs="oneCell">
    <xdr:from>
      <xdr:col>163</xdr:col>
      <xdr:colOff>92406</xdr:colOff>
      <xdr:row>80</xdr:row>
      <xdr:rowOff>30163</xdr:rowOff>
    </xdr:from>
    <xdr:to>
      <xdr:col>166</xdr:col>
      <xdr:colOff>95219</xdr:colOff>
      <xdr:row>84</xdr:row>
      <xdr:rowOff>110753</xdr:rowOff>
    </xdr:to>
    <xdr:grpSp>
      <xdr:nvGrpSpPr>
        <xdr:cNvPr id="126" name="グループ化 125">
          <a:extLst>
            <a:ext uri="{FF2B5EF4-FFF2-40B4-BE49-F238E27FC236}">
              <a16:creationId xmlns:a16="http://schemas.microsoft.com/office/drawing/2014/main" xmlns="" id="{A02A0FA2-EF29-4817-825B-FADBF40FFC68}"/>
            </a:ext>
          </a:extLst>
        </xdr:cNvPr>
        <xdr:cNvGrpSpPr>
          <a:grpSpLocks noChangeAspect="1"/>
        </xdr:cNvGrpSpPr>
      </xdr:nvGrpSpPr>
      <xdr:grpSpPr>
        <a:xfrm>
          <a:off x="21693169" y="10620671"/>
          <a:ext cx="390270" cy="597201"/>
          <a:chOff x="14843125" y="11287125"/>
          <a:chExt cx="548688" cy="855142"/>
        </a:xfrm>
      </xdr:grpSpPr>
      <xdr:sp macro="" textlink="">
        <xdr:nvSpPr>
          <xdr:cNvPr id="127" name="円/楕円 553">
            <a:extLst>
              <a:ext uri="{FF2B5EF4-FFF2-40B4-BE49-F238E27FC236}">
                <a16:creationId xmlns:a16="http://schemas.microsoft.com/office/drawing/2014/main" xmlns="" id="{B89F5755-3330-6508-6AA2-AE0D3E89C8D2}"/>
              </a:ext>
            </a:extLst>
          </xdr:cNvPr>
          <xdr:cNvSpPr>
            <a:spLocks noChangeAspect="1"/>
          </xdr:cNvSpPr>
        </xdr:nvSpPr>
        <xdr:spPr>
          <a:xfrm>
            <a:off x="14938375" y="11287125"/>
            <a:ext cx="369525" cy="36952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endParaRPr kumimoji="1" lang="ja-JP" altLang="en-US" sz="2400">
              <a:solidFill>
                <a:schemeClr val="tx1"/>
              </a:solidFill>
              <a:latin typeface="Comic Sans MS" panose="030F0702030302020204" pitchFamily="66" charset="0"/>
            </a:endParaRPr>
          </a:p>
        </xdr:txBody>
      </xdr:sp>
      <xdr:pic>
        <xdr:nvPicPr>
          <xdr:cNvPr id="128" name="図 127">
            <a:extLst>
              <a:ext uri="{FF2B5EF4-FFF2-40B4-BE49-F238E27FC236}">
                <a16:creationId xmlns:a16="http://schemas.microsoft.com/office/drawing/2014/main" xmlns="" id="{3C876C83-6EFA-70E3-17C4-D519C43369E8}"/>
              </a:ext>
            </a:extLst>
          </xdr:cNvPr>
          <xdr:cNvPicPr>
            <a:picLocks noChangeAspect="1"/>
          </xdr:cNvPicPr>
        </xdr:nvPicPr>
        <xdr:blipFill>
          <a:blip xmlns:r="http://schemas.openxmlformats.org/officeDocument/2006/relationships" r:embed="rId1"/>
          <a:stretch>
            <a:fillRect/>
          </a:stretch>
        </xdr:blipFill>
        <xdr:spPr>
          <a:xfrm>
            <a:off x="14843125" y="11557000"/>
            <a:ext cx="548688" cy="585267"/>
          </a:xfrm>
          <a:prstGeom prst="rect">
            <a:avLst/>
          </a:prstGeom>
        </xdr:spPr>
      </xdr:pic>
    </xdr:grpSp>
    <xdr:clientData/>
  </xdr:twoCellAnchor>
  <xdr:twoCellAnchor editAs="oneCell">
    <xdr:from>
      <xdr:col>139</xdr:col>
      <xdr:colOff>3968</xdr:colOff>
      <xdr:row>74</xdr:row>
      <xdr:rowOff>111126</xdr:rowOff>
    </xdr:from>
    <xdr:to>
      <xdr:col>142</xdr:col>
      <xdr:colOff>6781</xdr:colOff>
      <xdr:row>79</xdr:row>
      <xdr:rowOff>72654</xdr:rowOff>
    </xdr:to>
    <xdr:grpSp>
      <xdr:nvGrpSpPr>
        <xdr:cNvPr id="129" name="グループ化 128">
          <a:extLst>
            <a:ext uri="{FF2B5EF4-FFF2-40B4-BE49-F238E27FC236}">
              <a16:creationId xmlns:a16="http://schemas.microsoft.com/office/drawing/2014/main" xmlns="" id="{A5EC400D-C307-4990-AA51-9B576F2C06E8}"/>
            </a:ext>
          </a:extLst>
        </xdr:cNvPr>
        <xdr:cNvGrpSpPr>
          <a:grpSpLocks noChangeAspect="1"/>
        </xdr:cNvGrpSpPr>
      </xdr:nvGrpSpPr>
      <xdr:grpSpPr>
        <a:xfrm>
          <a:off x="18505070" y="9926719"/>
          <a:ext cx="390270" cy="607291"/>
          <a:chOff x="14843125" y="11287125"/>
          <a:chExt cx="548688" cy="855142"/>
        </a:xfrm>
      </xdr:grpSpPr>
      <xdr:sp macro="" textlink="">
        <xdr:nvSpPr>
          <xdr:cNvPr id="130" name="円/楕円 556">
            <a:extLst>
              <a:ext uri="{FF2B5EF4-FFF2-40B4-BE49-F238E27FC236}">
                <a16:creationId xmlns:a16="http://schemas.microsoft.com/office/drawing/2014/main" xmlns="" id="{70103799-8368-F6CB-52EE-477EC55E0FC7}"/>
              </a:ext>
            </a:extLst>
          </xdr:cNvPr>
          <xdr:cNvSpPr>
            <a:spLocks noChangeAspect="1"/>
          </xdr:cNvSpPr>
        </xdr:nvSpPr>
        <xdr:spPr>
          <a:xfrm>
            <a:off x="14938375" y="11287125"/>
            <a:ext cx="369525" cy="36952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endParaRPr kumimoji="1" lang="ja-JP" altLang="en-US" sz="2400">
              <a:solidFill>
                <a:schemeClr val="tx1"/>
              </a:solidFill>
              <a:latin typeface="Comic Sans MS" panose="030F0702030302020204" pitchFamily="66" charset="0"/>
            </a:endParaRPr>
          </a:p>
        </xdr:txBody>
      </xdr:sp>
      <xdr:pic>
        <xdr:nvPicPr>
          <xdr:cNvPr id="131" name="図 130">
            <a:extLst>
              <a:ext uri="{FF2B5EF4-FFF2-40B4-BE49-F238E27FC236}">
                <a16:creationId xmlns:a16="http://schemas.microsoft.com/office/drawing/2014/main" xmlns="" id="{0C08027A-2113-35E3-4A39-BE9129ACAE41}"/>
              </a:ext>
            </a:extLst>
          </xdr:cNvPr>
          <xdr:cNvPicPr>
            <a:picLocks noChangeAspect="1"/>
          </xdr:cNvPicPr>
        </xdr:nvPicPr>
        <xdr:blipFill>
          <a:blip xmlns:r="http://schemas.openxmlformats.org/officeDocument/2006/relationships" r:embed="rId1"/>
          <a:stretch>
            <a:fillRect/>
          </a:stretch>
        </xdr:blipFill>
        <xdr:spPr>
          <a:xfrm>
            <a:off x="14843125" y="11557000"/>
            <a:ext cx="548688" cy="585267"/>
          </a:xfrm>
          <a:prstGeom prst="rect">
            <a:avLst/>
          </a:prstGeom>
        </xdr:spPr>
      </xdr:pic>
    </xdr:grpSp>
    <xdr:clientData/>
  </xdr:twoCellAnchor>
  <xdr:twoCellAnchor editAs="oneCell">
    <xdr:from>
      <xdr:col>142</xdr:col>
      <xdr:colOff>68990</xdr:colOff>
      <xdr:row>74</xdr:row>
      <xdr:rowOff>111126</xdr:rowOff>
    </xdr:from>
    <xdr:to>
      <xdr:col>145</xdr:col>
      <xdr:colOff>71802</xdr:colOff>
      <xdr:row>79</xdr:row>
      <xdr:rowOff>72654</xdr:rowOff>
    </xdr:to>
    <xdr:grpSp>
      <xdr:nvGrpSpPr>
        <xdr:cNvPr id="132" name="グループ化 131">
          <a:extLst>
            <a:ext uri="{FF2B5EF4-FFF2-40B4-BE49-F238E27FC236}">
              <a16:creationId xmlns:a16="http://schemas.microsoft.com/office/drawing/2014/main" xmlns="" id="{F6CD2185-5C45-47BE-A28F-29B2330C8A60}"/>
            </a:ext>
          </a:extLst>
        </xdr:cNvPr>
        <xdr:cNvGrpSpPr>
          <a:grpSpLocks noChangeAspect="1"/>
        </xdr:cNvGrpSpPr>
      </xdr:nvGrpSpPr>
      <xdr:grpSpPr>
        <a:xfrm>
          <a:off x="18957549" y="9926719"/>
          <a:ext cx="390270" cy="607291"/>
          <a:chOff x="14843125" y="11287125"/>
          <a:chExt cx="548688" cy="855142"/>
        </a:xfrm>
      </xdr:grpSpPr>
      <xdr:sp macro="" textlink="">
        <xdr:nvSpPr>
          <xdr:cNvPr id="133" name="円/楕円 559">
            <a:extLst>
              <a:ext uri="{FF2B5EF4-FFF2-40B4-BE49-F238E27FC236}">
                <a16:creationId xmlns:a16="http://schemas.microsoft.com/office/drawing/2014/main" xmlns="" id="{06151AE6-9B82-8811-3DEF-D9ED0E8FD3C4}"/>
              </a:ext>
            </a:extLst>
          </xdr:cNvPr>
          <xdr:cNvSpPr>
            <a:spLocks noChangeAspect="1"/>
          </xdr:cNvSpPr>
        </xdr:nvSpPr>
        <xdr:spPr>
          <a:xfrm>
            <a:off x="14938375" y="11287125"/>
            <a:ext cx="369525" cy="36952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endParaRPr kumimoji="1" lang="ja-JP" altLang="en-US" sz="2400">
              <a:solidFill>
                <a:schemeClr val="tx1"/>
              </a:solidFill>
              <a:latin typeface="Comic Sans MS" panose="030F0702030302020204" pitchFamily="66" charset="0"/>
            </a:endParaRPr>
          </a:p>
        </xdr:txBody>
      </xdr:sp>
      <xdr:pic>
        <xdr:nvPicPr>
          <xdr:cNvPr id="134" name="図 133">
            <a:extLst>
              <a:ext uri="{FF2B5EF4-FFF2-40B4-BE49-F238E27FC236}">
                <a16:creationId xmlns:a16="http://schemas.microsoft.com/office/drawing/2014/main" xmlns="" id="{DD98C76A-4452-DBCB-A314-981B1B761AAC}"/>
              </a:ext>
            </a:extLst>
          </xdr:cNvPr>
          <xdr:cNvPicPr>
            <a:picLocks noChangeAspect="1"/>
          </xdr:cNvPicPr>
        </xdr:nvPicPr>
        <xdr:blipFill>
          <a:blip xmlns:r="http://schemas.openxmlformats.org/officeDocument/2006/relationships" r:embed="rId1"/>
          <a:stretch>
            <a:fillRect/>
          </a:stretch>
        </xdr:blipFill>
        <xdr:spPr>
          <a:xfrm>
            <a:off x="14843125" y="11557000"/>
            <a:ext cx="548688" cy="585267"/>
          </a:xfrm>
          <a:prstGeom prst="rect">
            <a:avLst/>
          </a:prstGeom>
        </xdr:spPr>
      </xdr:pic>
    </xdr:grpSp>
    <xdr:clientData/>
  </xdr:twoCellAnchor>
  <xdr:twoCellAnchor editAs="oneCell">
    <xdr:from>
      <xdr:col>149</xdr:col>
      <xdr:colOff>79970</xdr:colOff>
      <xdr:row>74</xdr:row>
      <xdr:rowOff>111126</xdr:rowOff>
    </xdr:from>
    <xdr:to>
      <xdr:col>152</xdr:col>
      <xdr:colOff>82783</xdr:colOff>
      <xdr:row>79</xdr:row>
      <xdr:rowOff>72654</xdr:rowOff>
    </xdr:to>
    <xdr:grpSp>
      <xdr:nvGrpSpPr>
        <xdr:cNvPr id="135" name="グループ化 134">
          <a:extLst>
            <a:ext uri="{FF2B5EF4-FFF2-40B4-BE49-F238E27FC236}">
              <a16:creationId xmlns:a16="http://schemas.microsoft.com/office/drawing/2014/main" xmlns="" id="{9E5F81E5-0922-49BD-9B54-9A9CA579B06C}"/>
            </a:ext>
          </a:extLst>
        </xdr:cNvPr>
        <xdr:cNvGrpSpPr>
          <a:grpSpLocks noChangeAspect="1"/>
        </xdr:cNvGrpSpPr>
      </xdr:nvGrpSpPr>
      <xdr:grpSpPr>
        <a:xfrm>
          <a:off x="19872597" y="9926719"/>
          <a:ext cx="390271" cy="607291"/>
          <a:chOff x="14843125" y="11287125"/>
          <a:chExt cx="548688" cy="855142"/>
        </a:xfrm>
      </xdr:grpSpPr>
      <xdr:sp macro="" textlink="">
        <xdr:nvSpPr>
          <xdr:cNvPr id="136" name="円/楕円 562">
            <a:extLst>
              <a:ext uri="{FF2B5EF4-FFF2-40B4-BE49-F238E27FC236}">
                <a16:creationId xmlns:a16="http://schemas.microsoft.com/office/drawing/2014/main" xmlns="" id="{7DDDB75B-EF65-5709-DD15-4FB734C41416}"/>
              </a:ext>
            </a:extLst>
          </xdr:cNvPr>
          <xdr:cNvSpPr>
            <a:spLocks noChangeAspect="1"/>
          </xdr:cNvSpPr>
        </xdr:nvSpPr>
        <xdr:spPr>
          <a:xfrm>
            <a:off x="14938375" y="11287125"/>
            <a:ext cx="369525" cy="36952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endParaRPr kumimoji="1" lang="ja-JP" altLang="en-US" sz="2400">
              <a:solidFill>
                <a:schemeClr val="tx1"/>
              </a:solidFill>
              <a:latin typeface="Comic Sans MS" panose="030F0702030302020204" pitchFamily="66" charset="0"/>
            </a:endParaRPr>
          </a:p>
        </xdr:txBody>
      </xdr:sp>
      <xdr:pic>
        <xdr:nvPicPr>
          <xdr:cNvPr id="137" name="図 136">
            <a:extLst>
              <a:ext uri="{FF2B5EF4-FFF2-40B4-BE49-F238E27FC236}">
                <a16:creationId xmlns:a16="http://schemas.microsoft.com/office/drawing/2014/main" xmlns="" id="{3E0C0EC5-C549-DBA8-CEE0-6B72CB59AB10}"/>
              </a:ext>
            </a:extLst>
          </xdr:cNvPr>
          <xdr:cNvPicPr>
            <a:picLocks noChangeAspect="1"/>
          </xdr:cNvPicPr>
        </xdr:nvPicPr>
        <xdr:blipFill>
          <a:blip xmlns:r="http://schemas.openxmlformats.org/officeDocument/2006/relationships" r:embed="rId1"/>
          <a:stretch>
            <a:fillRect/>
          </a:stretch>
        </xdr:blipFill>
        <xdr:spPr>
          <a:xfrm>
            <a:off x="14843125" y="11557000"/>
            <a:ext cx="548688" cy="585267"/>
          </a:xfrm>
          <a:prstGeom prst="rect">
            <a:avLst/>
          </a:prstGeom>
        </xdr:spPr>
      </xdr:pic>
    </xdr:grpSp>
    <xdr:clientData/>
  </xdr:twoCellAnchor>
  <xdr:twoCellAnchor editAs="oneCell">
    <xdr:from>
      <xdr:col>146</xdr:col>
      <xdr:colOff>14949</xdr:colOff>
      <xdr:row>74</xdr:row>
      <xdr:rowOff>111126</xdr:rowOff>
    </xdr:from>
    <xdr:to>
      <xdr:col>149</xdr:col>
      <xdr:colOff>17761</xdr:colOff>
      <xdr:row>79</xdr:row>
      <xdr:rowOff>72654</xdr:rowOff>
    </xdr:to>
    <xdr:grpSp>
      <xdr:nvGrpSpPr>
        <xdr:cNvPr id="138" name="グループ化 137">
          <a:extLst>
            <a:ext uri="{FF2B5EF4-FFF2-40B4-BE49-F238E27FC236}">
              <a16:creationId xmlns:a16="http://schemas.microsoft.com/office/drawing/2014/main" xmlns="" id="{860E669C-1262-43C4-96B7-5D4258CB28ED}"/>
            </a:ext>
          </a:extLst>
        </xdr:cNvPr>
        <xdr:cNvGrpSpPr>
          <a:grpSpLocks noChangeAspect="1"/>
        </xdr:cNvGrpSpPr>
      </xdr:nvGrpSpPr>
      <xdr:grpSpPr>
        <a:xfrm>
          <a:off x="19420118" y="9926719"/>
          <a:ext cx="390270" cy="607291"/>
          <a:chOff x="14843125" y="11287125"/>
          <a:chExt cx="548688" cy="855142"/>
        </a:xfrm>
      </xdr:grpSpPr>
      <xdr:sp macro="" textlink="">
        <xdr:nvSpPr>
          <xdr:cNvPr id="139" name="円/楕円 565">
            <a:extLst>
              <a:ext uri="{FF2B5EF4-FFF2-40B4-BE49-F238E27FC236}">
                <a16:creationId xmlns:a16="http://schemas.microsoft.com/office/drawing/2014/main" xmlns="" id="{3A3CFFC2-F29C-E34B-194A-F21366A9D13B}"/>
              </a:ext>
            </a:extLst>
          </xdr:cNvPr>
          <xdr:cNvSpPr>
            <a:spLocks noChangeAspect="1"/>
          </xdr:cNvSpPr>
        </xdr:nvSpPr>
        <xdr:spPr>
          <a:xfrm>
            <a:off x="14938375" y="11287125"/>
            <a:ext cx="369525" cy="36952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endParaRPr kumimoji="1" lang="ja-JP" altLang="en-US" sz="2400">
              <a:solidFill>
                <a:schemeClr val="tx1"/>
              </a:solidFill>
              <a:latin typeface="Comic Sans MS" panose="030F0702030302020204" pitchFamily="66" charset="0"/>
            </a:endParaRPr>
          </a:p>
        </xdr:txBody>
      </xdr:sp>
      <xdr:pic>
        <xdr:nvPicPr>
          <xdr:cNvPr id="140" name="図 139">
            <a:extLst>
              <a:ext uri="{FF2B5EF4-FFF2-40B4-BE49-F238E27FC236}">
                <a16:creationId xmlns:a16="http://schemas.microsoft.com/office/drawing/2014/main" xmlns="" id="{170E114C-5FB7-AD81-B368-694C9B4882FA}"/>
              </a:ext>
            </a:extLst>
          </xdr:cNvPr>
          <xdr:cNvPicPr>
            <a:picLocks noChangeAspect="1"/>
          </xdr:cNvPicPr>
        </xdr:nvPicPr>
        <xdr:blipFill>
          <a:blip xmlns:r="http://schemas.openxmlformats.org/officeDocument/2006/relationships" r:embed="rId1"/>
          <a:stretch>
            <a:fillRect/>
          </a:stretch>
        </xdr:blipFill>
        <xdr:spPr>
          <a:xfrm>
            <a:off x="14843125" y="11557000"/>
            <a:ext cx="548688" cy="585267"/>
          </a:xfrm>
          <a:prstGeom prst="rect">
            <a:avLst/>
          </a:prstGeom>
        </xdr:spPr>
      </xdr:pic>
    </xdr:grpSp>
    <xdr:clientData/>
  </xdr:twoCellAnchor>
  <xdr:twoCellAnchor editAs="oneCell">
    <xdr:from>
      <xdr:col>170</xdr:col>
      <xdr:colOff>112911</xdr:colOff>
      <xdr:row>74</xdr:row>
      <xdr:rowOff>111126</xdr:rowOff>
    </xdr:from>
    <xdr:to>
      <xdr:col>173</xdr:col>
      <xdr:colOff>115723</xdr:colOff>
      <xdr:row>79</xdr:row>
      <xdr:rowOff>72654</xdr:rowOff>
    </xdr:to>
    <xdr:grpSp>
      <xdr:nvGrpSpPr>
        <xdr:cNvPr id="141" name="グループ化 140">
          <a:extLst>
            <a:ext uri="{FF2B5EF4-FFF2-40B4-BE49-F238E27FC236}">
              <a16:creationId xmlns:a16="http://schemas.microsoft.com/office/drawing/2014/main" xmlns="" id="{5710BF59-6343-426C-9490-BCE63E794C0F}"/>
            </a:ext>
          </a:extLst>
        </xdr:cNvPr>
        <xdr:cNvGrpSpPr>
          <a:grpSpLocks noChangeAspect="1"/>
        </xdr:cNvGrpSpPr>
      </xdr:nvGrpSpPr>
      <xdr:grpSpPr>
        <a:xfrm>
          <a:off x="22617742" y="9926719"/>
          <a:ext cx="390269" cy="607291"/>
          <a:chOff x="14843125" y="11287125"/>
          <a:chExt cx="548688" cy="855142"/>
        </a:xfrm>
      </xdr:grpSpPr>
      <xdr:sp macro="" textlink="">
        <xdr:nvSpPr>
          <xdr:cNvPr id="142" name="円/楕円 568">
            <a:extLst>
              <a:ext uri="{FF2B5EF4-FFF2-40B4-BE49-F238E27FC236}">
                <a16:creationId xmlns:a16="http://schemas.microsoft.com/office/drawing/2014/main" xmlns="" id="{E19D440F-150A-543C-035C-6F5DF08A1E3D}"/>
              </a:ext>
            </a:extLst>
          </xdr:cNvPr>
          <xdr:cNvSpPr>
            <a:spLocks noChangeAspect="1"/>
          </xdr:cNvSpPr>
        </xdr:nvSpPr>
        <xdr:spPr>
          <a:xfrm>
            <a:off x="14938375" y="11287125"/>
            <a:ext cx="369525" cy="36952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endParaRPr kumimoji="1" lang="ja-JP" altLang="en-US" sz="2400">
              <a:solidFill>
                <a:schemeClr val="tx1"/>
              </a:solidFill>
              <a:latin typeface="Comic Sans MS" panose="030F0702030302020204" pitchFamily="66" charset="0"/>
            </a:endParaRPr>
          </a:p>
        </xdr:txBody>
      </xdr:sp>
      <xdr:pic>
        <xdr:nvPicPr>
          <xdr:cNvPr id="143" name="図 142">
            <a:extLst>
              <a:ext uri="{FF2B5EF4-FFF2-40B4-BE49-F238E27FC236}">
                <a16:creationId xmlns:a16="http://schemas.microsoft.com/office/drawing/2014/main" xmlns="" id="{1E775B15-6D40-9F42-140F-5F87912D9179}"/>
              </a:ext>
            </a:extLst>
          </xdr:cNvPr>
          <xdr:cNvPicPr>
            <a:picLocks noChangeAspect="1"/>
          </xdr:cNvPicPr>
        </xdr:nvPicPr>
        <xdr:blipFill>
          <a:blip xmlns:r="http://schemas.openxmlformats.org/officeDocument/2006/relationships" r:embed="rId1"/>
          <a:stretch>
            <a:fillRect/>
          </a:stretch>
        </xdr:blipFill>
        <xdr:spPr>
          <a:xfrm>
            <a:off x="14843125" y="11557000"/>
            <a:ext cx="548688" cy="585267"/>
          </a:xfrm>
          <a:prstGeom prst="rect">
            <a:avLst/>
          </a:prstGeom>
        </xdr:spPr>
      </xdr:pic>
    </xdr:grpSp>
    <xdr:clientData/>
  </xdr:twoCellAnchor>
  <xdr:twoCellAnchor editAs="oneCell">
    <xdr:from>
      <xdr:col>156</xdr:col>
      <xdr:colOff>90951</xdr:colOff>
      <xdr:row>74</xdr:row>
      <xdr:rowOff>111126</xdr:rowOff>
    </xdr:from>
    <xdr:to>
      <xdr:col>159</xdr:col>
      <xdr:colOff>93763</xdr:colOff>
      <xdr:row>79</xdr:row>
      <xdr:rowOff>72654</xdr:rowOff>
    </xdr:to>
    <xdr:grpSp>
      <xdr:nvGrpSpPr>
        <xdr:cNvPr id="144" name="グループ化 143">
          <a:extLst>
            <a:ext uri="{FF2B5EF4-FFF2-40B4-BE49-F238E27FC236}">
              <a16:creationId xmlns:a16="http://schemas.microsoft.com/office/drawing/2014/main" xmlns="" id="{8B97E8FD-4B49-4B59-BAB9-58A44A511E1C}"/>
            </a:ext>
          </a:extLst>
        </xdr:cNvPr>
        <xdr:cNvGrpSpPr>
          <a:grpSpLocks noChangeAspect="1"/>
        </xdr:cNvGrpSpPr>
      </xdr:nvGrpSpPr>
      <xdr:grpSpPr>
        <a:xfrm>
          <a:off x="20787646" y="9926719"/>
          <a:ext cx="390270" cy="607291"/>
          <a:chOff x="14843125" y="11287125"/>
          <a:chExt cx="548688" cy="855142"/>
        </a:xfrm>
      </xdr:grpSpPr>
      <xdr:sp macro="" textlink="">
        <xdr:nvSpPr>
          <xdr:cNvPr id="145" name="円/楕円 571">
            <a:extLst>
              <a:ext uri="{FF2B5EF4-FFF2-40B4-BE49-F238E27FC236}">
                <a16:creationId xmlns:a16="http://schemas.microsoft.com/office/drawing/2014/main" xmlns="" id="{AABFA08A-D109-3421-884F-69DD741537C0}"/>
              </a:ext>
            </a:extLst>
          </xdr:cNvPr>
          <xdr:cNvSpPr>
            <a:spLocks noChangeAspect="1"/>
          </xdr:cNvSpPr>
        </xdr:nvSpPr>
        <xdr:spPr>
          <a:xfrm>
            <a:off x="14938375" y="11287125"/>
            <a:ext cx="369525" cy="36952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endParaRPr kumimoji="1" lang="ja-JP" altLang="en-US" sz="2400">
              <a:solidFill>
                <a:schemeClr val="tx1"/>
              </a:solidFill>
              <a:latin typeface="Comic Sans MS" panose="030F0702030302020204" pitchFamily="66" charset="0"/>
            </a:endParaRPr>
          </a:p>
        </xdr:txBody>
      </xdr:sp>
      <xdr:pic>
        <xdr:nvPicPr>
          <xdr:cNvPr id="146" name="図 145">
            <a:extLst>
              <a:ext uri="{FF2B5EF4-FFF2-40B4-BE49-F238E27FC236}">
                <a16:creationId xmlns:a16="http://schemas.microsoft.com/office/drawing/2014/main" xmlns="" id="{34E2BDF3-0E4B-2708-B12E-421D51406140}"/>
              </a:ext>
            </a:extLst>
          </xdr:cNvPr>
          <xdr:cNvPicPr>
            <a:picLocks noChangeAspect="1"/>
          </xdr:cNvPicPr>
        </xdr:nvPicPr>
        <xdr:blipFill>
          <a:blip xmlns:r="http://schemas.openxmlformats.org/officeDocument/2006/relationships" r:embed="rId1"/>
          <a:stretch>
            <a:fillRect/>
          </a:stretch>
        </xdr:blipFill>
        <xdr:spPr>
          <a:xfrm>
            <a:off x="14843125" y="11557000"/>
            <a:ext cx="548688" cy="585267"/>
          </a:xfrm>
          <a:prstGeom prst="rect">
            <a:avLst/>
          </a:prstGeom>
        </xdr:spPr>
      </xdr:pic>
    </xdr:grpSp>
    <xdr:clientData/>
  </xdr:twoCellAnchor>
  <xdr:twoCellAnchor editAs="oneCell">
    <xdr:from>
      <xdr:col>153</xdr:col>
      <xdr:colOff>25929</xdr:colOff>
      <xdr:row>74</xdr:row>
      <xdr:rowOff>111126</xdr:rowOff>
    </xdr:from>
    <xdr:to>
      <xdr:col>156</xdr:col>
      <xdr:colOff>28742</xdr:colOff>
      <xdr:row>79</xdr:row>
      <xdr:rowOff>72654</xdr:rowOff>
    </xdr:to>
    <xdr:grpSp>
      <xdr:nvGrpSpPr>
        <xdr:cNvPr id="147" name="グループ化 146">
          <a:extLst>
            <a:ext uri="{FF2B5EF4-FFF2-40B4-BE49-F238E27FC236}">
              <a16:creationId xmlns:a16="http://schemas.microsoft.com/office/drawing/2014/main" xmlns="" id="{44A4523D-F00A-410A-8192-E86C93204144}"/>
            </a:ext>
          </a:extLst>
        </xdr:cNvPr>
        <xdr:cNvGrpSpPr>
          <a:grpSpLocks noChangeAspect="1"/>
        </xdr:cNvGrpSpPr>
      </xdr:nvGrpSpPr>
      <xdr:grpSpPr>
        <a:xfrm>
          <a:off x="20335166" y="9926719"/>
          <a:ext cx="390271" cy="607291"/>
          <a:chOff x="14843125" y="11287125"/>
          <a:chExt cx="548688" cy="855142"/>
        </a:xfrm>
      </xdr:grpSpPr>
      <xdr:sp macro="" textlink="">
        <xdr:nvSpPr>
          <xdr:cNvPr id="148" name="円/楕円 574">
            <a:extLst>
              <a:ext uri="{FF2B5EF4-FFF2-40B4-BE49-F238E27FC236}">
                <a16:creationId xmlns:a16="http://schemas.microsoft.com/office/drawing/2014/main" xmlns="" id="{1FBDE375-E577-7D6D-BDBA-B12F70BD62DA}"/>
              </a:ext>
            </a:extLst>
          </xdr:cNvPr>
          <xdr:cNvSpPr>
            <a:spLocks noChangeAspect="1"/>
          </xdr:cNvSpPr>
        </xdr:nvSpPr>
        <xdr:spPr>
          <a:xfrm>
            <a:off x="14938375" y="11287125"/>
            <a:ext cx="369525" cy="36952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endParaRPr kumimoji="1" lang="ja-JP" altLang="en-US" sz="2400">
              <a:solidFill>
                <a:schemeClr val="tx1"/>
              </a:solidFill>
              <a:latin typeface="Comic Sans MS" panose="030F0702030302020204" pitchFamily="66" charset="0"/>
            </a:endParaRPr>
          </a:p>
        </xdr:txBody>
      </xdr:sp>
      <xdr:pic>
        <xdr:nvPicPr>
          <xdr:cNvPr id="149" name="図 148">
            <a:extLst>
              <a:ext uri="{FF2B5EF4-FFF2-40B4-BE49-F238E27FC236}">
                <a16:creationId xmlns:a16="http://schemas.microsoft.com/office/drawing/2014/main" xmlns="" id="{51FA6BAF-5346-F607-1B3E-5BD10BF06D56}"/>
              </a:ext>
            </a:extLst>
          </xdr:cNvPr>
          <xdr:cNvPicPr>
            <a:picLocks noChangeAspect="1"/>
          </xdr:cNvPicPr>
        </xdr:nvPicPr>
        <xdr:blipFill>
          <a:blip xmlns:r="http://schemas.openxmlformats.org/officeDocument/2006/relationships" r:embed="rId1"/>
          <a:stretch>
            <a:fillRect/>
          </a:stretch>
        </xdr:blipFill>
        <xdr:spPr>
          <a:xfrm>
            <a:off x="14843125" y="11557000"/>
            <a:ext cx="548688" cy="585267"/>
          </a:xfrm>
          <a:prstGeom prst="rect">
            <a:avLst/>
          </a:prstGeom>
        </xdr:spPr>
      </xdr:pic>
    </xdr:grpSp>
    <xdr:clientData/>
  </xdr:twoCellAnchor>
  <xdr:twoCellAnchor editAs="oneCell">
    <xdr:from>
      <xdr:col>160</xdr:col>
      <xdr:colOff>36910</xdr:colOff>
      <xdr:row>74</xdr:row>
      <xdr:rowOff>111126</xdr:rowOff>
    </xdr:from>
    <xdr:to>
      <xdr:col>163</xdr:col>
      <xdr:colOff>39722</xdr:colOff>
      <xdr:row>79</xdr:row>
      <xdr:rowOff>72654</xdr:rowOff>
    </xdr:to>
    <xdr:grpSp>
      <xdr:nvGrpSpPr>
        <xdr:cNvPr id="150" name="グループ化 149">
          <a:extLst>
            <a:ext uri="{FF2B5EF4-FFF2-40B4-BE49-F238E27FC236}">
              <a16:creationId xmlns:a16="http://schemas.microsoft.com/office/drawing/2014/main" xmlns="" id="{0827AB46-B16B-49EA-AC7E-E43AF249B8C4}"/>
            </a:ext>
          </a:extLst>
        </xdr:cNvPr>
        <xdr:cNvGrpSpPr>
          <a:grpSpLocks noChangeAspect="1"/>
        </xdr:cNvGrpSpPr>
      </xdr:nvGrpSpPr>
      <xdr:grpSpPr>
        <a:xfrm>
          <a:off x="21250215" y="9926719"/>
          <a:ext cx="390270" cy="607291"/>
          <a:chOff x="14843125" y="11287125"/>
          <a:chExt cx="548688" cy="855142"/>
        </a:xfrm>
      </xdr:grpSpPr>
      <xdr:sp macro="" textlink="">
        <xdr:nvSpPr>
          <xdr:cNvPr id="151" name="円/楕円 577">
            <a:extLst>
              <a:ext uri="{FF2B5EF4-FFF2-40B4-BE49-F238E27FC236}">
                <a16:creationId xmlns:a16="http://schemas.microsoft.com/office/drawing/2014/main" xmlns="" id="{38EAA48A-05F3-EF02-D149-8790DE8623EC}"/>
              </a:ext>
            </a:extLst>
          </xdr:cNvPr>
          <xdr:cNvSpPr>
            <a:spLocks noChangeAspect="1"/>
          </xdr:cNvSpPr>
        </xdr:nvSpPr>
        <xdr:spPr>
          <a:xfrm>
            <a:off x="14938375" y="11287125"/>
            <a:ext cx="369525" cy="36952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endParaRPr kumimoji="1" lang="ja-JP" altLang="en-US" sz="2400">
              <a:solidFill>
                <a:schemeClr val="tx1"/>
              </a:solidFill>
              <a:latin typeface="Comic Sans MS" panose="030F0702030302020204" pitchFamily="66" charset="0"/>
            </a:endParaRPr>
          </a:p>
        </xdr:txBody>
      </xdr:sp>
      <xdr:pic>
        <xdr:nvPicPr>
          <xdr:cNvPr id="152" name="図 151">
            <a:extLst>
              <a:ext uri="{FF2B5EF4-FFF2-40B4-BE49-F238E27FC236}">
                <a16:creationId xmlns:a16="http://schemas.microsoft.com/office/drawing/2014/main" xmlns="" id="{4C9E5F4A-CF63-CE08-E05C-5984A3296790}"/>
              </a:ext>
            </a:extLst>
          </xdr:cNvPr>
          <xdr:cNvPicPr>
            <a:picLocks noChangeAspect="1"/>
          </xdr:cNvPicPr>
        </xdr:nvPicPr>
        <xdr:blipFill>
          <a:blip xmlns:r="http://schemas.openxmlformats.org/officeDocument/2006/relationships" r:embed="rId1"/>
          <a:stretch>
            <a:fillRect/>
          </a:stretch>
        </xdr:blipFill>
        <xdr:spPr>
          <a:xfrm>
            <a:off x="14843125" y="11557000"/>
            <a:ext cx="548688" cy="585267"/>
          </a:xfrm>
          <a:prstGeom prst="rect">
            <a:avLst/>
          </a:prstGeom>
        </xdr:spPr>
      </xdr:pic>
    </xdr:grpSp>
    <xdr:clientData/>
  </xdr:twoCellAnchor>
  <xdr:twoCellAnchor editAs="oneCell">
    <xdr:from>
      <xdr:col>167</xdr:col>
      <xdr:colOff>47890</xdr:colOff>
      <xdr:row>74</xdr:row>
      <xdr:rowOff>111126</xdr:rowOff>
    </xdr:from>
    <xdr:to>
      <xdr:col>170</xdr:col>
      <xdr:colOff>50703</xdr:colOff>
      <xdr:row>79</xdr:row>
      <xdr:rowOff>72654</xdr:rowOff>
    </xdr:to>
    <xdr:grpSp>
      <xdr:nvGrpSpPr>
        <xdr:cNvPr id="153" name="グループ化 152">
          <a:extLst>
            <a:ext uri="{FF2B5EF4-FFF2-40B4-BE49-F238E27FC236}">
              <a16:creationId xmlns:a16="http://schemas.microsoft.com/office/drawing/2014/main" xmlns="" id="{74D5CF42-A227-4E88-AC3F-69618CC6F144}"/>
            </a:ext>
          </a:extLst>
        </xdr:cNvPr>
        <xdr:cNvGrpSpPr>
          <a:grpSpLocks noChangeAspect="1"/>
        </xdr:cNvGrpSpPr>
      </xdr:nvGrpSpPr>
      <xdr:grpSpPr>
        <a:xfrm>
          <a:off x="22165263" y="9926719"/>
          <a:ext cx="390271" cy="607291"/>
          <a:chOff x="14843125" y="11287125"/>
          <a:chExt cx="548688" cy="855142"/>
        </a:xfrm>
      </xdr:grpSpPr>
      <xdr:sp macro="" textlink="">
        <xdr:nvSpPr>
          <xdr:cNvPr id="154" name="円/楕円 580">
            <a:extLst>
              <a:ext uri="{FF2B5EF4-FFF2-40B4-BE49-F238E27FC236}">
                <a16:creationId xmlns:a16="http://schemas.microsoft.com/office/drawing/2014/main" xmlns="" id="{46634D81-B6EE-CEDB-BE80-57FC363277CB}"/>
              </a:ext>
            </a:extLst>
          </xdr:cNvPr>
          <xdr:cNvSpPr>
            <a:spLocks noChangeAspect="1"/>
          </xdr:cNvSpPr>
        </xdr:nvSpPr>
        <xdr:spPr>
          <a:xfrm>
            <a:off x="14938375" y="11287125"/>
            <a:ext cx="369525" cy="36952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endParaRPr kumimoji="1" lang="ja-JP" altLang="en-US" sz="2400">
              <a:solidFill>
                <a:schemeClr val="tx1"/>
              </a:solidFill>
              <a:latin typeface="Comic Sans MS" panose="030F0702030302020204" pitchFamily="66" charset="0"/>
            </a:endParaRPr>
          </a:p>
        </xdr:txBody>
      </xdr:sp>
      <xdr:pic>
        <xdr:nvPicPr>
          <xdr:cNvPr id="155" name="図 154">
            <a:extLst>
              <a:ext uri="{FF2B5EF4-FFF2-40B4-BE49-F238E27FC236}">
                <a16:creationId xmlns:a16="http://schemas.microsoft.com/office/drawing/2014/main" xmlns="" id="{488A98F8-1802-D2D1-ED24-6A33609EB86C}"/>
              </a:ext>
            </a:extLst>
          </xdr:cNvPr>
          <xdr:cNvPicPr>
            <a:picLocks noChangeAspect="1"/>
          </xdr:cNvPicPr>
        </xdr:nvPicPr>
        <xdr:blipFill>
          <a:blip xmlns:r="http://schemas.openxmlformats.org/officeDocument/2006/relationships" r:embed="rId1"/>
          <a:stretch>
            <a:fillRect/>
          </a:stretch>
        </xdr:blipFill>
        <xdr:spPr>
          <a:xfrm>
            <a:off x="14843125" y="11557000"/>
            <a:ext cx="548688" cy="585267"/>
          </a:xfrm>
          <a:prstGeom prst="rect">
            <a:avLst/>
          </a:prstGeom>
        </xdr:spPr>
      </xdr:pic>
    </xdr:grpSp>
    <xdr:clientData/>
  </xdr:twoCellAnchor>
  <xdr:twoCellAnchor editAs="oneCell">
    <xdr:from>
      <xdr:col>163</xdr:col>
      <xdr:colOff>101931</xdr:colOff>
      <xdr:row>74</xdr:row>
      <xdr:rowOff>111126</xdr:rowOff>
    </xdr:from>
    <xdr:to>
      <xdr:col>166</xdr:col>
      <xdr:colOff>104744</xdr:colOff>
      <xdr:row>79</xdr:row>
      <xdr:rowOff>72654</xdr:rowOff>
    </xdr:to>
    <xdr:grpSp>
      <xdr:nvGrpSpPr>
        <xdr:cNvPr id="156" name="グループ化 155">
          <a:extLst>
            <a:ext uri="{FF2B5EF4-FFF2-40B4-BE49-F238E27FC236}">
              <a16:creationId xmlns:a16="http://schemas.microsoft.com/office/drawing/2014/main" xmlns="" id="{9495DE6A-F635-4368-A3F7-79B861762CD8}"/>
            </a:ext>
          </a:extLst>
        </xdr:cNvPr>
        <xdr:cNvGrpSpPr>
          <a:grpSpLocks noChangeAspect="1"/>
        </xdr:cNvGrpSpPr>
      </xdr:nvGrpSpPr>
      <xdr:grpSpPr>
        <a:xfrm>
          <a:off x="21702694" y="9926719"/>
          <a:ext cx="390270" cy="607291"/>
          <a:chOff x="14843125" y="11287125"/>
          <a:chExt cx="548688" cy="855142"/>
        </a:xfrm>
      </xdr:grpSpPr>
      <xdr:sp macro="" textlink="">
        <xdr:nvSpPr>
          <xdr:cNvPr id="157" name="円/楕円 583">
            <a:extLst>
              <a:ext uri="{FF2B5EF4-FFF2-40B4-BE49-F238E27FC236}">
                <a16:creationId xmlns:a16="http://schemas.microsoft.com/office/drawing/2014/main" xmlns="" id="{92DF6386-169E-0F39-6318-7C7E9C885D67}"/>
              </a:ext>
            </a:extLst>
          </xdr:cNvPr>
          <xdr:cNvSpPr>
            <a:spLocks noChangeAspect="1"/>
          </xdr:cNvSpPr>
        </xdr:nvSpPr>
        <xdr:spPr>
          <a:xfrm>
            <a:off x="14938375" y="11287125"/>
            <a:ext cx="369525" cy="36952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endParaRPr kumimoji="1" lang="ja-JP" altLang="en-US" sz="2400">
              <a:solidFill>
                <a:schemeClr val="tx1"/>
              </a:solidFill>
              <a:latin typeface="Comic Sans MS" panose="030F0702030302020204" pitchFamily="66" charset="0"/>
            </a:endParaRPr>
          </a:p>
        </xdr:txBody>
      </xdr:sp>
      <xdr:pic>
        <xdr:nvPicPr>
          <xdr:cNvPr id="158" name="図 157">
            <a:extLst>
              <a:ext uri="{FF2B5EF4-FFF2-40B4-BE49-F238E27FC236}">
                <a16:creationId xmlns:a16="http://schemas.microsoft.com/office/drawing/2014/main" xmlns="" id="{4ED4718E-1EC4-F2A1-85DA-532A1C71C146}"/>
              </a:ext>
            </a:extLst>
          </xdr:cNvPr>
          <xdr:cNvPicPr>
            <a:picLocks noChangeAspect="1"/>
          </xdr:cNvPicPr>
        </xdr:nvPicPr>
        <xdr:blipFill>
          <a:blip xmlns:r="http://schemas.openxmlformats.org/officeDocument/2006/relationships" r:embed="rId1"/>
          <a:stretch>
            <a:fillRect/>
          </a:stretch>
        </xdr:blipFill>
        <xdr:spPr>
          <a:xfrm>
            <a:off x="14843125" y="11557000"/>
            <a:ext cx="548688" cy="585267"/>
          </a:xfrm>
          <a:prstGeom prst="rect">
            <a:avLst/>
          </a:prstGeom>
        </xdr:spPr>
      </xdr:pic>
    </xdr:grpSp>
    <xdr:clientData/>
  </xdr:twoCellAnchor>
  <xdr:twoCellAnchor editAs="oneCell">
    <xdr:from>
      <xdr:col>138</xdr:col>
      <xdr:colOff>96837</xdr:colOff>
      <xdr:row>69</xdr:row>
      <xdr:rowOff>61120</xdr:rowOff>
    </xdr:from>
    <xdr:to>
      <xdr:col>141</xdr:col>
      <xdr:colOff>99649</xdr:colOff>
      <xdr:row>74</xdr:row>
      <xdr:rowOff>22647</xdr:rowOff>
    </xdr:to>
    <xdr:grpSp>
      <xdr:nvGrpSpPr>
        <xdr:cNvPr id="159" name="グループ化 158">
          <a:extLst>
            <a:ext uri="{FF2B5EF4-FFF2-40B4-BE49-F238E27FC236}">
              <a16:creationId xmlns:a16="http://schemas.microsoft.com/office/drawing/2014/main" xmlns="" id="{5F159750-ACEA-459B-AF6F-DEAC5414CE19}"/>
            </a:ext>
          </a:extLst>
        </xdr:cNvPr>
        <xdr:cNvGrpSpPr>
          <a:grpSpLocks noChangeAspect="1"/>
        </xdr:cNvGrpSpPr>
      </xdr:nvGrpSpPr>
      <xdr:grpSpPr>
        <a:xfrm>
          <a:off x="18468786" y="9230951"/>
          <a:ext cx="390270" cy="607289"/>
          <a:chOff x="14843125" y="11287125"/>
          <a:chExt cx="548688" cy="855142"/>
        </a:xfrm>
      </xdr:grpSpPr>
      <xdr:sp macro="" textlink="">
        <xdr:nvSpPr>
          <xdr:cNvPr id="160" name="円/楕円 586">
            <a:extLst>
              <a:ext uri="{FF2B5EF4-FFF2-40B4-BE49-F238E27FC236}">
                <a16:creationId xmlns:a16="http://schemas.microsoft.com/office/drawing/2014/main" xmlns="" id="{20C6C0F7-58AF-DCB8-43B2-5AD31EC24688}"/>
              </a:ext>
            </a:extLst>
          </xdr:cNvPr>
          <xdr:cNvSpPr>
            <a:spLocks noChangeAspect="1"/>
          </xdr:cNvSpPr>
        </xdr:nvSpPr>
        <xdr:spPr>
          <a:xfrm>
            <a:off x="14938375" y="11287125"/>
            <a:ext cx="369525" cy="36952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endParaRPr kumimoji="1" lang="ja-JP" altLang="en-US" sz="2400">
              <a:solidFill>
                <a:schemeClr val="tx1"/>
              </a:solidFill>
              <a:latin typeface="Comic Sans MS" panose="030F0702030302020204" pitchFamily="66" charset="0"/>
            </a:endParaRPr>
          </a:p>
        </xdr:txBody>
      </xdr:sp>
      <xdr:pic>
        <xdr:nvPicPr>
          <xdr:cNvPr id="161" name="図 160">
            <a:extLst>
              <a:ext uri="{FF2B5EF4-FFF2-40B4-BE49-F238E27FC236}">
                <a16:creationId xmlns:a16="http://schemas.microsoft.com/office/drawing/2014/main" xmlns="" id="{BED070E6-597F-6F6A-2B00-B8EBB447318E}"/>
              </a:ext>
            </a:extLst>
          </xdr:cNvPr>
          <xdr:cNvPicPr>
            <a:picLocks noChangeAspect="1"/>
          </xdr:cNvPicPr>
        </xdr:nvPicPr>
        <xdr:blipFill>
          <a:blip xmlns:r="http://schemas.openxmlformats.org/officeDocument/2006/relationships" r:embed="rId1"/>
          <a:stretch>
            <a:fillRect/>
          </a:stretch>
        </xdr:blipFill>
        <xdr:spPr>
          <a:xfrm>
            <a:off x="14843125" y="11557000"/>
            <a:ext cx="548688" cy="585267"/>
          </a:xfrm>
          <a:prstGeom prst="rect">
            <a:avLst/>
          </a:prstGeom>
        </xdr:spPr>
      </xdr:pic>
    </xdr:grpSp>
    <xdr:clientData/>
  </xdr:twoCellAnchor>
  <xdr:twoCellAnchor editAs="oneCell">
    <xdr:from>
      <xdr:col>142</xdr:col>
      <xdr:colOff>42796</xdr:colOff>
      <xdr:row>69</xdr:row>
      <xdr:rowOff>61120</xdr:rowOff>
    </xdr:from>
    <xdr:to>
      <xdr:col>145</xdr:col>
      <xdr:colOff>45608</xdr:colOff>
      <xdr:row>74</xdr:row>
      <xdr:rowOff>22647</xdr:rowOff>
    </xdr:to>
    <xdr:grpSp>
      <xdr:nvGrpSpPr>
        <xdr:cNvPr id="162" name="グループ化 161">
          <a:extLst>
            <a:ext uri="{FF2B5EF4-FFF2-40B4-BE49-F238E27FC236}">
              <a16:creationId xmlns:a16="http://schemas.microsoft.com/office/drawing/2014/main" xmlns="" id="{1F6A7179-781F-4270-A662-2C94038CDCC7}"/>
            </a:ext>
          </a:extLst>
        </xdr:cNvPr>
        <xdr:cNvGrpSpPr>
          <a:grpSpLocks noChangeAspect="1"/>
        </xdr:cNvGrpSpPr>
      </xdr:nvGrpSpPr>
      <xdr:grpSpPr>
        <a:xfrm>
          <a:off x="18931355" y="9230951"/>
          <a:ext cx="390270" cy="607289"/>
          <a:chOff x="14843125" y="11287125"/>
          <a:chExt cx="548688" cy="855142"/>
        </a:xfrm>
      </xdr:grpSpPr>
      <xdr:sp macro="" textlink="">
        <xdr:nvSpPr>
          <xdr:cNvPr id="163" name="円/楕円 589">
            <a:extLst>
              <a:ext uri="{FF2B5EF4-FFF2-40B4-BE49-F238E27FC236}">
                <a16:creationId xmlns:a16="http://schemas.microsoft.com/office/drawing/2014/main" xmlns="" id="{2B19F889-98D6-9417-BD20-9E7BDDEBAA2C}"/>
              </a:ext>
            </a:extLst>
          </xdr:cNvPr>
          <xdr:cNvSpPr>
            <a:spLocks noChangeAspect="1"/>
          </xdr:cNvSpPr>
        </xdr:nvSpPr>
        <xdr:spPr>
          <a:xfrm>
            <a:off x="14938375" y="11287125"/>
            <a:ext cx="369525" cy="36952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endParaRPr kumimoji="1" lang="ja-JP" altLang="en-US" sz="2400">
              <a:solidFill>
                <a:schemeClr val="tx1"/>
              </a:solidFill>
              <a:latin typeface="Comic Sans MS" panose="030F0702030302020204" pitchFamily="66" charset="0"/>
            </a:endParaRPr>
          </a:p>
        </xdr:txBody>
      </xdr:sp>
      <xdr:pic>
        <xdr:nvPicPr>
          <xdr:cNvPr id="164" name="図 163">
            <a:extLst>
              <a:ext uri="{FF2B5EF4-FFF2-40B4-BE49-F238E27FC236}">
                <a16:creationId xmlns:a16="http://schemas.microsoft.com/office/drawing/2014/main" xmlns="" id="{A99BFB45-00BF-7D91-DEC3-B030319E6C9C}"/>
              </a:ext>
            </a:extLst>
          </xdr:cNvPr>
          <xdr:cNvPicPr>
            <a:picLocks noChangeAspect="1"/>
          </xdr:cNvPicPr>
        </xdr:nvPicPr>
        <xdr:blipFill>
          <a:blip xmlns:r="http://schemas.openxmlformats.org/officeDocument/2006/relationships" r:embed="rId1"/>
          <a:stretch>
            <a:fillRect/>
          </a:stretch>
        </xdr:blipFill>
        <xdr:spPr>
          <a:xfrm>
            <a:off x="14843125" y="11557000"/>
            <a:ext cx="548688" cy="585267"/>
          </a:xfrm>
          <a:prstGeom prst="rect">
            <a:avLst/>
          </a:prstGeom>
        </xdr:spPr>
      </xdr:pic>
    </xdr:grpSp>
    <xdr:clientData/>
  </xdr:twoCellAnchor>
  <xdr:twoCellAnchor editAs="oneCell">
    <xdr:from>
      <xdr:col>149</xdr:col>
      <xdr:colOff>53776</xdr:colOff>
      <xdr:row>69</xdr:row>
      <xdr:rowOff>61120</xdr:rowOff>
    </xdr:from>
    <xdr:to>
      <xdr:col>152</xdr:col>
      <xdr:colOff>56589</xdr:colOff>
      <xdr:row>74</xdr:row>
      <xdr:rowOff>22647</xdr:rowOff>
    </xdr:to>
    <xdr:grpSp>
      <xdr:nvGrpSpPr>
        <xdr:cNvPr id="165" name="グループ化 164">
          <a:extLst>
            <a:ext uri="{FF2B5EF4-FFF2-40B4-BE49-F238E27FC236}">
              <a16:creationId xmlns:a16="http://schemas.microsoft.com/office/drawing/2014/main" xmlns="" id="{2CF6B93C-BCA6-4DEA-A42B-EF9FCEE1F063}"/>
            </a:ext>
          </a:extLst>
        </xdr:cNvPr>
        <xdr:cNvGrpSpPr>
          <a:grpSpLocks noChangeAspect="1"/>
        </xdr:cNvGrpSpPr>
      </xdr:nvGrpSpPr>
      <xdr:grpSpPr>
        <a:xfrm>
          <a:off x="19846403" y="9230951"/>
          <a:ext cx="390271" cy="607289"/>
          <a:chOff x="14843125" y="11287125"/>
          <a:chExt cx="548688" cy="855142"/>
        </a:xfrm>
      </xdr:grpSpPr>
      <xdr:sp macro="" textlink="">
        <xdr:nvSpPr>
          <xdr:cNvPr id="166" name="円/楕円 592">
            <a:extLst>
              <a:ext uri="{FF2B5EF4-FFF2-40B4-BE49-F238E27FC236}">
                <a16:creationId xmlns:a16="http://schemas.microsoft.com/office/drawing/2014/main" xmlns="" id="{20D27316-C552-DB18-AC89-50B6E9312D8C}"/>
              </a:ext>
            </a:extLst>
          </xdr:cNvPr>
          <xdr:cNvSpPr>
            <a:spLocks noChangeAspect="1"/>
          </xdr:cNvSpPr>
        </xdr:nvSpPr>
        <xdr:spPr>
          <a:xfrm>
            <a:off x="14938375" y="11287125"/>
            <a:ext cx="369525" cy="36952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endParaRPr kumimoji="1" lang="ja-JP" altLang="en-US" sz="2400">
              <a:solidFill>
                <a:schemeClr val="tx1"/>
              </a:solidFill>
              <a:latin typeface="Comic Sans MS" panose="030F0702030302020204" pitchFamily="66" charset="0"/>
            </a:endParaRPr>
          </a:p>
        </xdr:txBody>
      </xdr:sp>
      <xdr:pic>
        <xdr:nvPicPr>
          <xdr:cNvPr id="167" name="図 166">
            <a:extLst>
              <a:ext uri="{FF2B5EF4-FFF2-40B4-BE49-F238E27FC236}">
                <a16:creationId xmlns:a16="http://schemas.microsoft.com/office/drawing/2014/main" xmlns="" id="{CE46694F-D66B-B2DA-B7C9-E5F8AC0F7D94}"/>
              </a:ext>
            </a:extLst>
          </xdr:cNvPr>
          <xdr:cNvPicPr>
            <a:picLocks noChangeAspect="1"/>
          </xdr:cNvPicPr>
        </xdr:nvPicPr>
        <xdr:blipFill>
          <a:blip xmlns:r="http://schemas.openxmlformats.org/officeDocument/2006/relationships" r:embed="rId1"/>
          <a:stretch>
            <a:fillRect/>
          </a:stretch>
        </xdr:blipFill>
        <xdr:spPr>
          <a:xfrm>
            <a:off x="14843125" y="11557000"/>
            <a:ext cx="548688" cy="585267"/>
          </a:xfrm>
          <a:prstGeom prst="rect">
            <a:avLst/>
          </a:prstGeom>
        </xdr:spPr>
      </xdr:pic>
    </xdr:grpSp>
    <xdr:clientData/>
  </xdr:twoCellAnchor>
  <xdr:twoCellAnchor editAs="oneCell">
    <xdr:from>
      <xdr:col>145</xdr:col>
      <xdr:colOff>107817</xdr:colOff>
      <xdr:row>69</xdr:row>
      <xdr:rowOff>61120</xdr:rowOff>
    </xdr:from>
    <xdr:to>
      <xdr:col>148</xdr:col>
      <xdr:colOff>110630</xdr:colOff>
      <xdr:row>74</xdr:row>
      <xdr:rowOff>22647</xdr:rowOff>
    </xdr:to>
    <xdr:grpSp>
      <xdr:nvGrpSpPr>
        <xdr:cNvPr id="168" name="グループ化 167">
          <a:extLst>
            <a:ext uri="{FF2B5EF4-FFF2-40B4-BE49-F238E27FC236}">
              <a16:creationId xmlns:a16="http://schemas.microsoft.com/office/drawing/2014/main" xmlns="" id="{C758B8E8-93DA-4FBA-874F-A0551CC74052}"/>
            </a:ext>
          </a:extLst>
        </xdr:cNvPr>
        <xdr:cNvGrpSpPr>
          <a:grpSpLocks noChangeAspect="1"/>
        </xdr:cNvGrpSpPr>
      </xdr:nvGrpSpPr>
      <xdr:grpSpPr>
        <a:xfrm>
          <a:off x="19383834" y="9230951"/>
          <a:ext cx="390271" cy="607289"/>
          <a:chOff x="14843125" y="11287125"/>
          <a:chExt cx="548688" cy="855142"/>
        </a:xfrm>
      </xdr:grpSpPr>
      <xdr:sp macro="" textlink="">
        <xdr:nvSpPr>
          <xdr:cNvPr id="169" name="円/楕円 595">
            <a:extLst>
              <a:ext uri="{FF2B5EF4-FFF2-40B4-BE49-F238E27FC236}">
                <a16:creationId xmlns:a16="http://schemas.microsoft.com/office/drawing/2014/main" xmlns="" id="{05720087-52B9-CAA0-959C-3A59B5F0D549}"/>
              </a:ext>
            </a:extLst>
          </xdr:cNvPr>
          <xdr:cNvSpPr>
            <a:spLocks noChangeAspect="1"/>
          </xdr:cNvSpPr>
        </xdr:nvSpPr>
        <xdr:spPr>
          <a:xfrm>
            <a:off x="14938375" y="11287125"/>
            <a:ext cx="369525" cy="36952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endParaRPr kumimoji="1" lang="ja-JP" altLang="en-US" sz="2400">
              <a:solidFill>
                <a:schemeClr val="tx1"/>
              </a:solidFill>
              <a:latin typeface="Comic Sans MS" panose="030F0702030302020204" pitchFamily="66" charset="0"/>
            </a:endParaRPr>
          </a:p>
        </xdr:txBody>
      </xdr:sp>
      <xdr:pic>
        <xdr:nvPicPr>
          <xdr:cNvPr id="170" name="図 169">
            <a:extLst>
              <a:ext uri="{FF2B5EF4-FFF2-40B4-BE49-F238E27FC236}">
                <a16:creationId xmlns:a16="http://schemas.microsoft.com/office/drawing/2014/main" xmlns="" id="{1B0F75BE-D1DB-907E-0505-AD101BE0FF19}"/>
              </a:ext>
            </a:extLst>
          </xdr:cNvPr>
          <xdr:cNvPicPr>
            <a:picLocks noChangeAspect="1"/>
          </xdr:cNvPicPr>
        </xdr:nvPicPr>
        <xdr:blipFill>
          <a:blip xmlns:r="http://schemas.openxmlformats.org/officeDocument/2006/relationships" r:embed="rId1"/>
          <a:stretch>
            <a:fillRect/>
          </a:stretch>
        </xdr:blipFill>
        <xdr:spPr>
          <a:xfrm>
            <a:off x="14843125" y="11557000"/>
            <a:ext cx="548688" cy="585267"/>
          </a:xfrm>
          <a:prstGeom prst="rect">
            <a:avLst/>
          </a:prstGeom>
        </xdr:spPr>
      </xdr:pic>
    </xdr:grpSp>
    <xdr:clientData/>
  </xdr:twoCellAnchor>
  <xdr:twoCellAnchor editAs="oneCell">
    <xdr:from>
      <xdr:col>170</xdr:col>
      <xdr:colOff>86717</xdr:colOff>
      <xdr:row>69</xdr:row>
      <xdr:rowOff>61120</xdr:rowOff>
    </xdr:from>
    <xdr:to>
      <xdr:col>173</xdr:col>
      <xdr:colOff>89529</xdr:colOff>
      <xdr:row>74</xdr:row>
      <xdr:rowOff>22647</xdr:rowOff>
    </xdr:to>
    <xdr:grpSp>
      <xdr:nvGrpSpPr>
        <xdr:cNvPr id="171" name="グループ化 170">
          <a:extLst>
            <a:ext uri="{FF2B5EF4-FFF2-40B4-BE49-F238E27FC236}">
              <a16:creationId xmlns:a16="http://schemas.microsoft.com/office/drawing/2014/main" xmlns="" id="{7D0E8B6C-1ECE-4206-BC60-0715AC8B23AD}"/>
            </a:ext>
          </a:extLst>
        </xdr:cNvPr>
        <xdr:cNvGrpSpPr>
          <a:grpSpLocks noChangeAspect="1"/>
        </xdr:cNvGrpSpPr>
      </xdr:nvGrpSpPr>
      <xdr:grpSpPr>
        <a:xfrm>
          <a:off x="22591548" y="9230951"/>
          <a:ext cx="390269" cy="607289"/>
          <a:chOff x="14843125" y="11287125"/>
          <a:chExt cx="548688" cy="855142"/>
        </a:xfrm>
      </xdr:grpSpPr>
      <xdr:sp macro="" textlink="">
        <xdr:nvSpPr>
          <xdr:cNvPr id="172" name="円/楕円 598">
            <a:extLst>
              <a:ext uri="{FF2B5EF4-FFF2-40B4-BE49-F238E27FC236}">
                <a16:creationId xmlns:a16="http://schemas.microsoft.com/office/drawing/2014/main" xmlns="" id="{E47731FF-5267-1291-85A8-120BFDAEFD57}"/>
              </a:ext>
            </a:extLst>
          </xdr:cNvPr>
          <xdr:cNvSpPr>
            <a:spLocks noChangeAspect="1"/>
          </xdr:cNvSpPr>
        </xdr:nvSpPr>
        <xdr:spPr>
          <a:xfrm>
            <a:off x="14938375" y="11287125"/>
            <a:ext cx="369525" cy="36952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endParaRPr kumimoji="1" lang="ja-JP" altLang="en-US" sz="2400">
              <a:solidFill>
                <a:schemeClr val="tx1"/>
              </a:solidFill>
              <a:latin typeface="Comic Sans MS" panose="030F0702030302020204" pitchFamily="66" charset="0"/>
            </a:endParaRPr>
          </a:p>
        </xdr:txBody>
      </xdr:sp>
      <xdr:pic>
        <xdr:nvPicPr>
          <xdr:cNvPr id="173" name="図 172">
            <a:extLst>
              <a:ext uri="{FF2B5EF4-FFF2-40B4-BE49-F238E27FC236}">
                <a16:creationId xmlns:a16="http://schemas.microsoft.com/office/drawing/2014/main" xmlns="" id="{E8910F83-3963-F7C3-3835-87FF82566A9C}"/>
              </a:ext>
            </a:extLst>
          </xdr:cNvPr>
          <xdr:cNvPicPr>
            <a:picLocks noChangeAspect="1"/>
          </xdr:cNvPicPr>
        </xdr:nvPicPr>
        <xdr:blipFill>
          <a:blip xmlns:r="http://schemas.openxmlformats.org/officeDocument/2006/relationships" r:embed="rId1"/>
          <a:stretch>
            <a:fillRect/>
          </a:stretch>
        </xdr:blipFill>
        <xdr:spPr>
          <a:xfrm>
            <a:off x="14843125" y="11557000"/>
            <a:ext cx="548688" cy="585267"/>
          </a:xfrm>
          <a:prstGeom prst="rect">
            <a:avLst/>
          </a:prstGeom>
        </xdr:spPr>
      </xdr:pic>
    </xdr:grpSp>
    <xdr:clientData/>
  </xdr:twoCellAnchor>
  <xdr:twoCellAnchor editAs="oneCell">
    <xdr:from>
      <xdr:col>156</xdr:col>
      <xdr:colOff>64757</xdr:colOff>
      <xdr:row>69</xdr:row>
      <xdr:rowOff>61120</xdr:rowOff>
    </xdr:from>
    <xdr:to>
      <xdr:col>159</xdr:col>
      <xdr:colOff>67569</xdr:colOff>
      <xdr:row>74</xdr:row>
      <xdr:rowOff>22647</xdr:rowOff>
    </xdr:to>
    <xdr:grpSp>
      <xdr:nvGrpSpPr>
        <xdr:cNvPr id="174" name="グループ化 173">
          <a:extLst>
            <a:ext uri="{FF2B5EF4-FFF2-40B4-BE49-F238E27FC236}">
              <a16:creationId xmlns:a16="http://schemas.microsoft.com/office/drawing/2014/main" xmlns="" id="{2E93873F-DB44-4B8C-8B36-D9E1E20F6500}"/>
            </a:ext>
          </a:extLst>
        </xdr:cNvPr>
        <xdr:cNvGrpSpPr>
          <a:grpSpLocks noChangeAspect="1"/>
        </xdr:cNvGrpSpPr>
      </xdr:nvGrpSpPr>
      <xdr:grpSpPr>
        <a:xfrm>
          <a:off x="20761452" y="9230951"/>
          <a:ext cx="390270" cy="607289"/>
          <a:chOff x="14843125" y="11287125"/>
          <a:chExt cx="548688" cy="855142"/>
        </a:xfrm>
      </xdr:grpSpPr>
      <xdr:sp macro="" textlink="">
        <xdr:nvSpPr>
          <xdr:cNvPr id="175" name="円/楕円 601">
            <a:extLst>
              <a:ext uri="{FF2B5EF4-FFF2-40B4-BE49-F238E27FC236}">
                <a16:creationId xmlns:a16="http://schemas.microsoft.com/office/drawing/2014/main" xmlns="" id="{0847B4BA-132A-FD35-74C7-640A194BBDB9}"/>
              </a:ext>
            </a:extLst>
          </xdr:cNvPr>
          <xdr:cNvSpPr>
            <a:spLocks noChangeAspect="1"/>
          </xdr:cNvSpPr>
        </xdr:nvSpPr>
        <xdr:spPr>
          <a:xfrm>
            <a:off x="14938375" y="11287125"/>
            <a:ext cx="369525" cy="36952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endParaRPr kumimoji="1" lang="ja-JP" altLang="en-US" sz="2400">
              <a:solidFill>
                <a:schemeClr val="tx1"/>
              </a:solidFill>
              <a:latin typeface="Comic Sans MS" panose="030F0702030302020204" pitchFamily="66" charset="0"/>
            </a:endParaRPr>
          </a:p>
        </xdr:txBody>
      </xdr:sp>
      <xdr:pic>
        <xdr:nvPicPr>
          <xdr:cNvPr id="176" name="図 175">
            <a:extLst>
              <a:ext uri="{FF2B5EF4-FFF2-40B4-BE49-F238E27FC236}">
                <a16:creationId xmlns:a16="http://schemas.microsoft.com/office/drawing/2014/main" xmlns="" id="{4D30E192-34AE-7F48-B10E-DE2AE32240CA}"/>
              </a:ext>
            </a:extLst>
          </xdr:cNvPr>
          <xdr:cNvPicPr>
            <a:picLocks noChangeAspect="1"/>
          </xdr:cNvPicPr>
        </xdr:nvPicPr>
        <xdr:blipFill>
          <a:blip xmlns:r="http://schemas.openxmlformats.org/officeDocument/2006/relationships" r:embed="rId1"/>
          <a:stretch>
            <a:fillRect/>
          </a:stretch>
        </xdr:blipFill>
        <xdr:spPr>
          <a:xfrm>
            <a:off x="14843125" y="11557000"/>
            <a:ext cx="548688" cy="585267"/>
          </a:xfrm>
          <a:prstGeom prst="rect">
            <a:avLst/>
          </a:prstGeom>
        </xdr:spPr>
      </xdr:pic>
    </xdr:grpSp>
    <xdr:clientData/>
  </xdr:twoCellAnchor>
  <xdr:twoCellAnchor editAs="oneCell">
    <xdr:from>
      <xdr:col>152</xdr:col>
      <xdr:colOff>118798</xdr:colOff>
      <xdr:row>69</xdr:row>
      <xdr:rowOff>61120</xdr:rowOff>
    </xdr:from>
    <xdr:to>
      <xdr:col>156</xdr:col>
      <xdr:colOff>2548</xdr:colOff>
      <xdr:row>74</xdr:row>
      <xdr:rowOff>22647</xdr:rowOff>
    </xdr:to>
    <xdr:grpSp>
      <xdr:nvGrpSpPr>
        <xdr:cNvPr id="177" name="グループ化 176">
          <a:extLst>
            <a:ext uri="{FF2B5EF4-FFF2-40B4-BE49-F238E27FC236}">
              <a16:creationId xmlns:a16="http://schemas.microsoft.com/office/drawing/2014/main" xmlns="" id="{12897841-FE49-41CB-BBD0-87B3C1803759}"/>
            </a:ext>
          </a:extLst>
        </xdr:cNvPr>
        <xdr:cNvGrpSpPr>
          <a:grpSpLocks noChangeAspect="1"/>
        </xdr:cNvGrpSpPr>
      </xdr:nvGrpSpPr>
      <xdr:grpSpPr>
        <a:xfrm>
          <a:off x="20298883" y="9230951"/>
          <a:ext cx="400360" cy="607289"/>
          <a:chOff x="14843125" y="11287125"/>
          <a:chExt cx="548688" cy="855142"/>
        </a:xfrm>
      </xdr:grpSpPr>
      <xdr:sp macro="" textlink="">
        <xdr:nvSpPr>
          <xdr:cNvPr id="178" name="円/楕円 604">
            <a:extLst>
              <a:ext uri="{FF2B5EF4-FFF2-40B4-BE49-F238E27FC236}">
                <a16:creationId xmlns:a16="http://schemas.microsoft.com/office/drawing/2014/main" xmlns="" id="{F9D2A666-0BC6-E4F5-B8F8-EED2D5D0F116}"/>
              </a:ext>
            </a:extLst>
          </xdr:cNvPr>
          <xdr:cNvSpPr>
            <a:spLocks noChangeAspect="1"/>
          </xdr:cNvSpPr>
        </xdr:nvSpPr>
        <xdr:spPr>
          <a:xfrm>
            <a:off x="14938375" y="11287125"/>
            <a:ext cx="369525" cy="36952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endParaRPr kumimoji="1" lang="ja-JP" altLang="en-US" sz="2400">
              <a:solidFill>
                <a:schemeClr val="tx1"/>
              </a:solidFill>
              <a:latin typeface="Comic Sans MS" panose="030F0702030302020204" pitchFamily="66" charset="0"/>
            </a:endParaRPr>
          </a:p>
        </xdr:txBody>
      </xdr:sp>
      <xdr:pic>
        <xdr:nvPicPr>
          <xdr:cNvPr id="179" name="図 178">
            <a:extLst>
              <a:ext uri="{FF2B5EF4-FFF2-40B4-BE49-F238E27FC236}">
                <a16:creationId xmlns:a16="http://schemas.microsoft.com/office/drawing/2014/main" xmlns="" id="{D7366662-8901-EF28-537C-781508A8FFF0}"/>
              </a:ext>
            </a:extLst>
          </xdr:cNvPr>
          <xdr:cNvPicPr>
            <a:picLocks noChangeAspect="1"/>
          </xdr:cNvPicPr>
        </xdr:nvPicPr>
        <xdr:blipFill>
          <a:blip xmlns:r="http://schemas.openxmlformats.org/officeDocument/2006/relationships" r:embed="rId1"/>
          <a:stretch>
            <a:fillRect/>
          </a:stretch>
        </xdr:blipFill>
        <xdr:spPr>
          <a:xfrm>
            <a:off x="14843125" y="11557000"/>
            <a:ext cx="548688" cy="585267"/>
          </a:xfrm>
          <a:prstGeom prst="rect">
            <a:avLst/>
          </a:prstGeom>
        </xdr:spPr>
      </xdr:pic>
    </xdr:grpSp>
    <xdr:clientData/>
  </xdr:twoCellAnchor>
  <xdr:twoCellAnchor editAs="oneCell">
    <xdr:from>
      <xdr:col>160</xdr:col>
      <xdr:colOff>10716</xdr:colOff>
      <xdr:row>69</xdr:row>
      <xdr:rowOff>61120</xdr:rowOff>
    </xdr:from>
    <xdr:to>
      <xdr:col>163</xdr:col>
      <xdr:colOff>13528</xdr:colOff>
      <xdr:row>74</xdr:row>
      <xdr:rowOff>22647</xdr:rowOff>
    </xdr:to>
    <xdr:grpSp>
      <xdr:nvGrpSpPr>
        <xdr:cNvPr id="180" name="グループ化 179">
          <a:extLst>
            <a:ext uri="{FF2B5EF4-FFF2-40B4-BE49-F238E27FC236}">
              <a16:creationId xmlns:a16="http://schemas.microsoft.com/office/drawing/2014/main" xmlns="" id="{B2F0FB43-8F0C-4D44-B0A9-BB4F0D76BFAA}"/>
            </a:ext>
          </a:extLst>
        </xdr:cNvPr>
        <xdr:cNvGrpSpPr>
          <a:grpSpLocks noChangeAspect="1"/>
        </xdr:cNvGrpSpPr>
      </xdr:nvGrpSpPr>
      <xdr:grpSpPr>
        <a:xfrm>
          <a:off x="21224021" y="9230951"/>
          <a:ext cx="390270" cy="607289"/>
          <a:chOff x="14843125" y="11287125"/>
          <a:chExt cx="548688" cy="855142"/>
        </a:xfrm>
      </xdr:grpSpPr>
      <xdr:sp macro="" textlink="">
        <xdr:nvSpPr>
          <xdr:cNvPr id="181" name="円/楕円 607">
            <a:extLst>
              <a:ext uri="{FF2B5EF4-FFF2-40B4-BE49-F238E27FC236}">
                <a16:creationId xmlns:a16="http://schemas.microsoft.com/office/drawing/2014/main" xmlns="" id="{963E4BAE-6EFB-8645-F0E7-08A60262412E}"/>
              </a:ext>
            </a:extLst>
          </xdr:cNvPr>
          <xdr:cNvSpPr>
            <a:spLocks noChangeAspect="1"/>
          </xdr:cNvSpPr>
        </xdr:nvSpPr>
        <xdr:spPr>
          <a:xfrm>
            <a:off x="14938375" y="11287125"/>
            <a:ext cx="369525" cy="36952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endParaRPr kumimoji="1" lang="ja-JP" altLang="en-US" sz="2400">
              <a:solidFill>
                <a:schemeClr val="tx1"/>
              </a:solidFill>
              <a:latin typeface="Comic Sans MS" panose="030F0702030302020204" pitchFamily="66" charset="0"/>
            </a:endParaRPr>
          </a:p>
        </xdr:txBody>
      </xdr:sp>
      <xdr:pic>
        <xdr:nvPicPr>
          <xdr:cNvPr id="182" name="図 181">
            <a:extLst>
              <a:ext uri="{FF2B5EF4-FFF2-40B4-BE49-F238E27FC236}">
                <a16:creationId xmlns:a16="http://schemas.microsoft.com/office/drawing/2014/main" xmlns="" id="{C5DA27F4-88B7-EBAE-1FB0-70AB8668EB2E}"/>
              </a:ext>
            </a:extLst>
          </xdr:cNvPr>
          <xdr:cNvPicPr>
            <a:picLocks noChangeAspect="1"/>
          </xdr:cNvPicPr>
        </xdr:nvPicPr>
        <xdr:blipFill>
          <a:blip xmlns:r="http://schemas.openxmlformats.org/officeDocument/2006/relationships" r:embed="rId1"/>
          <a:stretch>
            <a:fillRect/>
          </a:stretch>
        </xdr:blipFill>
        <xdr:spPr>
          <a:xfrm>
            <a:off x="14843125" y="11557000"/>
            <a:ext cx="548688" cy="585267"/>
          </a:xfrm>
          <a:prstGeom prst="rect">
            <a:avLst/>
          </a:prstGeom>
        </xdr:spPr>
      </xdr:pic>
    </xdr:grpSp>
    <xdr:clientData/>
  </xdr:twoCellAnchor>
  <xdr:twoCellAnchor editAs="oneCell">
    <xdr:from>
      <xdr:col>167</xdr:col>
      <xdr:colOff>21696</xdr:colOff>
      <xdr:row>69</xdr:row>
      <xdr:rowOff>61120</xdr:rowOff>
    </xdr:from>
    <xdr:to>
      <xdr:col>170</xdr:col>
      <xdr:colOff>24509</xdr:colOff>
      <xdr:row>74</xdr:row>
      <xdr:rowOff>22647</xdr:rowOff>
    </xdr:to>
    <xdr:grpSp>
      <xdr:nvGrpSpPr>
        <xdr:cNvPr id="183" name="グループ化 182">
          <a:extLst>
            <a:ext uri="{FF2B5EF4-FFF2-40B4-BE49-F238E27FC236}">
              <a16:creationId xmlns:a16="http://schemas.microsoft.com/office/drawing/2014/main" xmlns="" id="{D95DFF9F-6D51-46F2-B8A7-F4A9A19628FA}"/>
            </a:ext>
          </a:extLst>
        </xdr:cNvPr>
        <xdr:cNvGrpSpPr>
          <a:grpSpLocks noChangeAspect="1"/>
        </xdr:cNvGrpSpPr>
      </xdr:nvGrpSpPr>
      <xdr:grpSpPr>
        <a:xfrm>
          <a:off x="22139069" y="9230951"/>
          <a:ext cx="390271" cy="607289"/>
          <a:chOff x="14843125" y="11287125"/>
          <a:chExt cx="548688" cy="855142"/>
        </a:xfrm>
      </xdr:grpSpPr>
      <xdr:sp macro="" textlink="">
        <xdr:nvSpPr>
          <xdr:cNvPr id="184" name="円/楕円 610">
            <a:extLst>
              <a:ext uri="{FF2B5EF4-FFF2-40B4-BE49-F238E27FC236}">
                <a16:creationId xmlns:a16="http://schemas.microsoft.com/office/drawing/2014/main" xmlns="" id="{52C01555-96AE-150B-3300-4F51E6540AC1}"/>
              </a:ext>
            </a:extLst>
          </xdr:cNvPr>
          <xdr:cNvSpPr>
            <a:spLocks noChangeAspect="1"/>
          </xdr:cNvSpPr>
        </xdr:nvSpPr>
        <xdr:spPr>
          <a:xfrm>
            <a:off x="14938375" y="11287125"/>
            <a:ext cx="369525" cy="36952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endParaRPr kumimoji="1" lang="ja-JP" altLang="en-US" sz="2400">
              <a:solidFill>
                <a:schemeClr val="tx1"/>
              </a:solidFill>
              <a:latin typeface="Comic Sans MS" panose="030F0702030302020204" pitchFamily="66" charset="0"/>
            </a:endParaRPr>
          </a:p>
        </xdr:txBody>
      </xdr:sp>
      <xdr:pic>
        <xdr:nvPicPr>
          <xdr:cNvPr id="185" name="図 184">
            <a:extLst>
              <a:ext uri="{FF2B5EF4-FFF2-40B4-BE49-F238E27FC236}">
                <a16:creationId xmlns:a16="http://schemas.microsoft.com/office/drawing/2014/main" xmlns="" id="{F77E6165-6BD7-FD30-E46E-6DECD19D6DA9}"/>
              </a:ext>
            </a:extLst>
          </xdr:cNvPr>
          <xdr:cNvPicPr>
            <a:picLocks noChangeAspect="1"/>
          </xdr:cNvPicPr>
        </xdr:nvPicPr>
        <xdr:blipFill>
          <a:blip xmlns:r="http://schemas.openxmlformats.org/officeDocument/2006/relationships" r:embed="rId1"/>
          <a:stretch>
            <a:fillRect/>
          </a:stretch>
        </xdr:blipFill>
        <xdr:spPr>
          <a:xfrm>
            <a:off x="14843125" y="11557000"/>
            <a:ext cx="548688" cy="585267"/>
          </a:xfrm>
          <a:prstGeom prst="rect">
            <a:avLst/>
          </a:prstGeom>
        </xdr:spPr>
      </xdr:pic>
    </xdr:grpSp>
    <xdr:clientData/>
  </xdr:twoCellAnchor>
  <xdr:twoCellAnchor editAs="oneCell">
    <xdr:from>
      <xdr:col>163</xdr:col>
      <xdr:colOff>75737</xdr:colOff>
      <xdr:row>69</xdr:row>
      <xdr:rowOff>61120</xdr:rowOff>
    </xdr:from>
    <xdr:to>
      <xdr:col>166</xdr:col>
      <xdr:colOff>78550</xdr:colOff>
      <xdr:row>74</xdr:row>
      <xdr:rowOff>22647</xdr:rowOff>
    </xdr:to>
    <xdr:grpSp>
      <xdr:nvGrpSpPr>
        <xdr:cNvPr id="186" name="グループ化 185">
          <a:extLst>
            <a:ext uri="{FF2B5EF4-FFF2-40B4-BE49-F238E27FC236}">
              <a16:creationId xmlns:a16="http://schemas.microsoft.com/office/drawing/2014/main" xmlns="" id="{3BC70B2B-8F3D-44E2-91A6-ABBB99F4386A}"/>
            </a:ext>
          </a:extLst>
        </xdr:cNvPr>
        <xdr:cNvGrpSpPr>
          <a:grpSpLocks noChangeAspect="1"/>
        </xdr:cNvGrpSpPr>
      </xdr:nvGrpSpPr>
      <xdr:grpSpPr>
        <a:xfrm>
          <a:off x="21676500" y="9230951"/>
          <a:ext cx="390270" cy="607289"/>
          <a:chOff x="14843125" y="11287125"/>
          <a:chExt cx="548688" cy="855142"/>
        </a:xfrm>
      </xdr:grpSpPr>
      <xdr:sp macro="" textlink="">
        <xdr:nvSpPr>
          <xdr:cNvPr id="187" name="円/楕円 613">
            <a:extLst>
              <a:ext uri="{FF2B5EF4-FFF2-40B4-BE49-F238E27FC236}">
                <a16:creationId xmlns:a16="http://schemas.microsoft.com/office/drawing/2014/main" xmlns="" id="{FD5D7C35-D383-42B7-DBE8-4ABD778D6BA0}"/>
              </a:ext>
            </a:extLst>
          </xdr:cNvPr>
          <xdr:cNvSpPr>
            <a:spLocks noChangeAspect="1"/>
          </xdr:cNvSpPr>
        </xdr:nvSpPr>
        <xdr:spPr>
          <a:xfrm>
            <a:off x="14938375" y="11287125"/>
            <a:ext cx="369525" cy="36952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endParaRPr kumimoji="1" lang="ja-JP" altLang="en-US" sz="2400">
              <a:solidFill>
                <a:schemeClr val="tx1"/>
              </a:solidFill>
              <a:latin typeface="Comic Sans MS" panose="030F0702030302020204" pitchFamily="66" charset="0"/>
            </a:endParaRPr>
          </a:p>
        </xdr:txBody>
      </xdr:sp>
      <xdr:pic>
        <xdr:nvPicPr>
          <xdr:cNvPr id="188" name="図 187">
            <a:extLst>
              <a:ext uri="{FF2B5EF4-FFF2-40B4-BE49-F238E27FC236}">
                <a16:creationId xmlns:a16="http://schemas.microsoft.com/office/drawing/2014/main" xmlns="" id="{AD3534F1-67A7-64F1-07F8-C35025DCB3C8}"/>
              </a:ext>
            </a:extLst>
          </xdr:cNvPr>
          <xdr:cNvPicPr>
            <a:picLocks noChangeAspect="1"/>
          </xdr:cNvPicPr>
        </xdr:nvPicPr>
        <xdr:blipFill>
          <a:blip xmlns:r="http://schemas.openxmlformats.org/officeDocument/2006/relationships" r:embed="rId1"/>
          <a:stretch>
            <a:fillRect/>
          </a:stretch>
        </xdr:blipFill>
        <xdr:spPr>
          <a:xfrm>
            <a:off x="14843125" y="11557000"/>
            <a:ext cx="548688" cy="585267"/>
          </a:xfrm>
          <a:prstGeom prst="rect">
            <a:avLst/>
          </a:prstGeom>
        </xdr:spPr>
      </xdr:pic>
    </xdr:grpSp>
    <xdr:clientData/>
  </xdr:twoCellAnchor>
  <xdr:twoCellAnchor editAs="oneCell">
    <xdr:from>
      <xdr:col>141</xdr:col>
      <xdr:colOff>94455</xdr:colOff>
      <xdr:row>56</xdr:row>
      <xdr:rowOff>109165</xdr:rowOff>
    </xdr:from>
    <xdr:to>
      <xdr:col>144</xdr:col>
      <xdr:colOff>97268</xdr:colOff>
      <xdr:row>61</xdr:row>
      <xdr:rowOff>63688</xdr:rowOff>
    </xdr:to>
    <xdr:grpSp>
      <xdr:nvGrpSpPr>
        <xdr:cNvPr id="189" name="グループ化 188">
          <a:extLst>
            <a:ext uri="{FF2B5EF4-FFF2-40B4-BE49-F238E27FC236}">
              <a16:creationId xmlns:a16="http://schemas.microsoft.com/office/drawing/2014/main" xmlns="" id="{6988D67B-A7F2-45A5-BFDD-D359575FE089}"/>
            </a:ext>
          </a:extLst>
        </xdr:cNvPr>
        <xdr:cNvGrpSpPr>
          <a:grpSpLocks noChangeAspect="1"/>
        </xdr:cNvGrpSpPr>
      </xdr:nvGrpSpPr>
      <xdr:grpSpPr>
        <a:xfrm>
          <a:off x="18853862" y="7600012"/>
          <a:ext cx="390270" cy="600286"/>
          <a:chOff x="14843125" y="11287125"/>
          <a:chExt cx="548688" cy="855142"/>
        </a:xfrm>
      </xdr:grpSpPr>
      <xdr:sp macro="" textlink="">
        <xdr:nvSpPr>
          <xdr:cNvPr id="190" name="円/楕円 616">
            <a:extLst>
              <a:ext uri="{FF2B5EF4-FFF2-40B4-BE49-F238E27FC236}">
                <a16:creationId xmlns:a16="http://schemas.microsoft.com/office/drawing/2014/main" xmlns="" id="{3C29CF05-32A8-5478-E384-EF24ABA52685}"/>
              </a:ext>
            </a:extLst>
          </xdr:cNvPr>
          <xdr:cNvSpPr>
            <a:spLocks noChangeAspect="1"/>
          </xdr:cNvSpPr>
        </xdr:nvSpPr>
        <xdr:spPr>
          <a:xfrm>
            <a:off x="14938375" y="11287125"/>
            <a:ext cx="369525" cy="36952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endParaRPr kumimoji="1" lang="ja-JP" altLang="en-US" sz="2400">
              <a:solidFill>
                <a:schemeClr val="tx1"/>
              </a:solidFill>
              <a:latin typeface="Comic Sans MS" panose="030F0702030302020204" pitchFamily="66" charset="0"/>
            </a:endParaRPr>
          </a:p>
        </xdr:txBody>
      </xdr:sp>
      <xdr:pic>
        <xdr:nvPicPr>
          <xdr:cNvPr id="191" name="図 190">
            <a:extLst>
              <a:ext uri="{FF2B5EF4-FFF2-40B4-BE49-F238E27FC236}">
                <a16:creationId xmlns:a16="http://schemas.microsoft.com/office/drawing/2014/main" xmlns="" id="{5A585C56-1C32-0399-D0A9-72C2CA56F0EF}"/>
              </a:ext>
            </a:extLst>
          </xdr:cNvPr>
          <xdr:cNvPicPr>
            <a:picLocks noChangeAspect="1"/>
          </xdr:cNvPicPr>
        </xdr:nvPicPr>
        <xdr:blipFill>
          <a:blip xmlns:r="http://schemas.openxmlformats.org/officeDocument/2006/relationships" r:embed="rId1"/>
          <a:stretch>
            <a:fillRect/>
          </a:stretch>
        </xdr:blipFill>
        <xdr:spPr>
          <a:xfrm>
            <a:off x="14843125" y="11557000"/>
            <a:ext cx="548688" cy="585267"/>
          </a:xfrm>
          <a:prstGeom prst="rect">
            <a:avLst/>
          </a:prstGeom>
        </xdr:spPr>
      </xdr:pic>
    </xdr:grpSp>
    <xdr:clientData/>
  </xdr:twoCellAnchor>
  <xdr:twoCellAnchor editAs="oneCell">
    <xdr:from>
      <xdr:col>142</xdr:col>
      <xdr:colOff>40415</xdr:colOff>
      <xdr:row>64</xdr:row>
      <xdr:rowOff>11113</xdr:rowOff>
    </xdr:from>
    <xdr:to>
      <xdr:col>145</xdr:col>
      <xdr:colOff>43227</xdr:colOff>
      <xdr:row>68</xdr:row>
      <xdr:rowOff>91703</xdr:rowOff>
    </xdr:to>
    <xdr:grpSp>
      <xdr:nvGrpSpPr>
        <xdr:cNvPr id="192" name="グループ化 191">
          <a:extLst>
            <a:ext uri="{FF2B5EF4-FFF2-40B4-BE49-F238E27FC236}">
              <a16:creationId xmlns:a16="http://schemas.microsoft.com/office/drawing/2014/main" xmlns="" id="{DAE5B76B-2F82-46A9-AF22-A4A446064017}"/>
            </a:ext>
          </a:extLst>
        </xdr:cNvPr>
        <xdr:cNvGrpSpPr>
          <a:grpSpLocks noChangeAspect="1"/>
        </xdr:cNvGrpSpPr>
      </xdr:nvGrpSpPr>
      <xdr:grpSpPr>
        <a:xfrm>
          <a:off x="18928974" y="8535181"/>
          <a:ext cx="390270" cy="597200"/>
          <a:chOff x="14843125" y="11287125"/>
          <a:chExt cx="548688" cy="855142"/>
        </a:xfrm>
      </xdr:grpSpPr>
      <xdr:sp macro="" textlink="">
        <xdr:nvSpPr>
          <xdr:cNvPr id="193" name="円/楕円 619">
            <a:extLst>
              <a:ext uri="{FF2B5EF4-FFF2-40B4-BE49-F238E27FC236}">
                <a16:creationId xmlns:a16="http://schemas.microsoft.com/office/drawing/2014/main" xmlns="" id="{1B401CA3-FA20-2606-B5CB-3D16698B5A16}"/>
              </a:ext>
            </a:extLst>
          </xdr:cNvPr>
          <xdr:cNvSpPr>
            <a:spLocks noChangeAspect="1"/>
          </xdr:cNvSpPr>
        </xdr:nvSpPr>
        <xdr:spPr>
          <a:xfrm>
            <a:off x="14938375" y="11287125"/>
            <a:ext cx="369525" cy="36952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endParaRPr kumimoji="1" lang="ja-JP" altLang="en-US" sz="2400">
              <a:solidFill>
                <a:schemeClr val="tx1"/>
              </a:solidFill>
              <a:latin typeface="Comic Sans MS" panose="030F0702030302020204" pitchFamily="66" charset="0"/>
            </a:endParaRPr>
          </a:p>
        </xdr:txBody>
      </xdr:sp>
      <xdr:pic>
        <xdr:nvPicPr>
          <xdr:cNvPr id="194" name="図 193">
            <a:extLst>
              <a:ext uri="{FF2B5EF4-FFF2-40B4-BE49-F238E27FC236}">
                <a16:creationId xmlns:a16="http://schemas.microsoft.com/office/drawing/2014/main" xmlns="" id="{60A27ACB-44F9-8206-0FAC-38236DEBD133}"/>
              </a:ext>
            </a:extLst>
          </xdr:cNvPr>
          <xdr:cNvPicPr>
            <a:picLocks noChangeAspect="1"/>
          </xdr:cNvPicPr>
        </xdr:nvPicPr>
        <xdr:blipFill>
          <a:blip xmlns:r="http://schemas.openxmlformats.org/officeDocument/2006/relationships" r:embed="rId1"/>
          <a:stretch>
            <a:fillRect/>
          </a:stretch>
        </xdr:blipFill>
        <xdr:spPr>
          <a:xfrm>
            <a:off x="14843125" y="11557000"/>
            <a:ext cx="548688" cy="585267"/>
          </a:xfrm>
          <a:prstGeom prst="rect">
            <a:avLst/>
          </a:prstGeom>
        </xdr:spPr>
      </xdr:pic>
    </xdr:grpSp>
    <xdr:clientData/>
  </xdr:twoCellAnchor>
  <xdr:twoCellAnchor editAs="oneCell">
    <xdr:from>
      <xdr:col>149</xdr:col>
      <xdr:colOff>51395</xdr:colOff>
      <xdr:row>64</xdr:row>
      <xdr:rowOff>11113</xdr:rowOff>
    </xdr:from>
    <xdr:to>
      <xdr:col>152</xdr:col>
      <xdr:colOff>54208</xdr:colOff>
      <xdr:row>68</xdr:row>
      <xdr:rowOff>91703</xdr:rowOff>
    </xdr:to>
    <xdr:grpSp>
      <xdr:nvGrpSpPr>
        <xdr:cNvPr id="195" name="グループ化 194">
          <a:extLst>
            <a:ext uri="{FF2B5EF4-FFF2-40B4-BE49-F238E27FC236}">
              <a16:creationId xmlns:a16="http://schemas.microsoft.com/office/drawing/2014/main" xmlns="" id="{0635239A-5087-4201-98B4-83CDB8AB5F3B}"/>
            </a:ext>
          </a:extLst>
        </xdr:cNvPr>
        <xdr:cNvGrpSpPr>
          <a:grpSpLocks noChangeAspect="1"/>
        </xdr:cNvGrpSpPr>
      </xdr:nvGrpSpPr>
      <xdr:grpSpPr>
        <a:xfrm>
          <a:off x="19844022" y="8535181"/>
          <a:ext cx="390271" cy="597200"/>
          <a:chOff x="14843125" y="11287125"/>
          <a:chExt cx="548688" cy="855142"/>
        </a:xfrm>
      </xdr:grpSpPr>
      <xdr:sp macro="" textlink="">
        <xdr:nvSpPr>
          <xdr:cNvPr id="196" name="円/楕円 622">
            <a:extLst>
              <a:ext uri="{FF2B5EF4-FFF2-40B4-BE49-F238E27FC236}">
                <a16:creationId xmlns:a16="http://schemas.microsoft.com/office/drawing/2014/main" xmlns="" id="{EC54D322-8146-7D58-27D1-FF3ADFBC5028}"/>
              </a:ext>
            </a:extLst>
          </xdr:cNvPr>
          <xdr:cNvSpPr>
            <a:spLocks noChangeAspect="1"/>
          </xdr:cNvSpPr>
        </xdr:nvSpPr>
        <xdr:spPr>
          <a:xfrm>
            <a:off x="14938375" y="11287125"/>
            <a:ext cx="369525" cy="36952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endParaRPr kumimoji="1" lang="ja-JP" altLang="en-US" sz="2400">
              <a:solidFill>
                <a:schemeClr val="tx1"/>
              </a:solidFill>
              <a:latin typeface="Comic Sans MS" panose="030F0702030302020204" pitchFamily="66" charset="0"/>
            </a:endParaRPr>
          </a:p>
        </xdr:txBody>
      </xdr:sp>
      <xdr:pic>
        <xdr:nvPicPr>
          <xdr:cNvPr id="197" name="図 196">
            <a:extLst>
              <a:ext uri="{FF2B5EF4-FFF2-40B4-BE49-F238E27FC236}">
                <a16:creationId xmlns:a16="http://schemas.microsoft.com/office/drawing/2014/main" xmlns="" id="{8B9FB134-3FA2-83C0-BC18-F15303E6470E}"/>
              </a:ext>
            </a:extLst>
          </xdr:cNvPr>
          <xdr:cNvPicPr>
            <a:picLocks noChangeAspect="1"/>
          </xdr:cNvPicPr>
        </xdr:nvPicPr>
        <xdr:blipFill>
          <a:blip xmlns:r="http://schemas.openxmlformats.org/officeDocument/2006/relationships" r:embed="rId1"/>
          <a:stretch>
            <a:fillRect/>
          </a:stretch>
        </xdr:blipFill>
        <xdr:spPr>
          <a:xfrm>
            <a:off x="14843125" y="11557000"/>
            <a:ext cx="548688" cy="585267"/>
          </a:xfrm>
          <a:prstGeom prst="rect">
            <a:avLst/>
          </a:prstGeom>
        </xdr:spPr>
      </xdr:pic>
    </xdr:grpSp>
    <xdr:clientData/>
  </xdr:twoCellAnchor>
  <xdr:twoCellAnchor editAs="oneCell">
    <xdr:from>
      <xdr:col>145</xdr:col>
      <xdr:colOff>105436</xdr:colOff>
      <xdr:row>64</xdr:row>
      <xdr:rowOff>11113</xdr:rowOff>
    </xdr:from>
    <xdr:to>
      <xdr:col>148</xdr:col>
      <xdr:colOff>108249</xdr:colOff>
      <xdr:row>68</xdr:row>
      <xdr:rowOff>91703</xdr:rowOff>
    </xdr:to>
    <xdr:grpSp>
      <xdr:nvGrpSpPr>
        <xdr:cNvPr id="198" name="グループ化 197">
          <a:extLst>
            <a:ext uri="{FF2B5EF4-FFF2-40B4-BE49-F238E27FC236}">
              <a16:creationId xmlns:a16="http://schemas.microsoft.com/office/drawing/2014/main" xmlns="" id="{598B2C9A-3ABE-4E01-B3AD-7D1BBE52645A}"/>
            </a:ext>
          </a:extLst>
        </xdr:cNvPr>
        <xdr:cNvGrpSpPr>
          <a:grpSpLocks noChangeAspect="1"/>
        </xdr:cNvGrpSpPr>
      </xdr:nvGrpSpPr>
      <xdr:grpSpPr>
        <a:xfrm>
          <a:off x="19381453" y="8535181"/>
          <a:ext cx="390271" cy="597200"/>
          <a:chOff x="14843125" y="11287125"/>
          <a:chExt cx="548688" cy="855142"/>
        </a:xfrm>
      </xdr:grpSpPr>
      <xdr:sp macro="" textlink="">
        <xdr:nvSpPr>
          <xdr:cNvPr id="199" name="円/楕円 625">
            <a:extLst>
              <a:ext uri="{FF2B5EF4-FFF2-40B4-BE49-F238E27FC236}">
                <a16:creationId xmlns:a16="http://schemas.microsoft.com/office/drawing/2014/main" xmlns="" id="{12B18878-EB99-3F47-B011-3A2CDD3901EE}"/>
              </a:ext>
            </a:extLst>
          </xdr:cNvPr>
          <xdr:cNvSpPr>
            <a:spLocks noChangeAspect="1"/>
          </xdr:cNvSpPr>
        </xdr:nvSpPr>
        <xdr:spPr>
          <a:xfrm>
            <a:off x="14938375" y="11287125"/>
            <a:ext cx="369525" cy="36952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endParaRPr kumimoji="1" lang="ja-JP" altLang="en-US" sz="2400">
              <a:solidFill>
                <a:schemeClr val="tx1"/>
              </a:solidFill>
              <a:latin typeface="Comic Sans MS" panose="030F0702030302020204" pitchFamily="66" charset="0"/>
            </a:endParaRPr>
          </a:p>
        </xdr:txBody>
      </xdr:sp>
      <xdr:pic>
        <xdr:nvPicPr>
          <xdr:cNvPr id="200" name="図 199">
            <a:extLst>
              <a:ext uri="{FF2B5EF4-FFF2-40B4-BE49-F238E27FC236}">
                <a16:creationId xmlns:a16="http://schemas.microsoft.com/office/drawing/2014/main" xmlns="" id="{7DA5FC18-E4A5-7F93-637A-FC03C58FD132}"/>
              </a:ext>
            </a:extLst>
          </xdr:cNvPr>
          <xdr:cNvPicPr>
            <a:picLocks noChangeAspect="1"/>
          </xdr:cNvPicPr>
        </xdr:nvPicPr>
        <xdr:blipFill>
          <a:blip xmlns:r="http://schemas.openxmlformats.org/officeDocument/2006/relationships" r:embed="rId1"/>
          <a:stretch>
            <a:fillRect/>
          </a:stretch>
        </xdr:blipFill>
        <xdr:spPr>
          <a:xfrm>
            <a:off x="14843125" y="11557000"/>
            <a:ext cx="548688" cy="585267"/>
          </a:xfrm>
          <a:prstGeom prst="rect">
            <a:avLst/>
          </a:prstGeom>
        </xdr:spPr>
      </xdr:pic>
    </xdr:grpSp>
    <xdr:clientData/>
  </xdr:twoCellAnchor>
  <xdr:twoCellAnchor editAs="oneCell">
    <xdr:from>
      <xdr:col>170</xdr:col>
      <xdr:colOff>84336</xdr:colOff>
      <xdr:row>64</xdr:row>
      <xdr:rowOff>11113</xdr:rowOff>
    </xdr:from>
    <xdr:to>
      <xdr:col>173</xdr:col>
      <xdr:colOff>87148</xdr:colOff>
      <xdr:row>68</xdr:row>
      <xdr:rowOff>91703</xdr:rowOff>
    </xdr:to>
    <xdr:grpSp>
      <xdr:nvGrpSpPr>
        <xdr:cNvPr id="201" name="グループ化 200">
          <a:extLst>
            <a:ext uri="{FF2B5EF4-FFF2-40B4-BE49-F238E27FC236}">
              <a16:creationId xmlns:a16="http://schemas.microsoft.com/office/drawing/2014/main" xmlns="" id="{C6065171-58BC-44E0-93BD-2F62BB0B1314}"/>
            </a:ext>
          </a:extLst>
        </xdr:cNvPr>
        <xdr:cNvGrpSpPr>
          <a:grpSpLocks noChangeAspect="1"/>
        </xdr:cNvGrpSpPr>
      </xdr:nvGrpSpPr>
      <xdr:grpSpPr>
        <a:xfrm>
          <a:off x="22589167" y="8535181"/>
          <a:ext cx="390269" cy="597200"/>
          <a:chOff x="14843125" y="11287125"/>
          <a:chExt cx="548688" cy="855142"/>
        </a:xfrm>
      </xdr:grpSpPr>
      <xdr:sp macro="" textlink="">
        <xdr:nvSpPr>
          <xdr:cNvPr id="202" name="円/楕円 628">
            <a:extLst>
              <a:ext uri="{FF2B5EF4-FFF2-40B4-BE49-F238E27FC236}">
                <a16:creationId xmlns:a16="http://schemas.microsoft.com/office/drawing/2014/main" xmlns="" id="{5357F2AD-FE19-7861-6892-E4DFBA3513C6}"/>
              </a:ext>
            </a:extLst>
          </xdr:cNvPr>
          <xdr:cNvSpPr>
            <a:spLocks noChangeAspect="1"/>
          </xdr:cNvSpPr>
        </xdr:nvSpPr>
        <xdr:spPr>
          <a:xfrm>
            <a:off x="14938375" y="11287125"/>
            <a:ext cx="369525" cy="36952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endParaRPr kumimoji="1" lang="ja-JP" altLang="en-US" sz="2400">
              <a:solidFill>
                <a:schemeClr val="tx1"/>
              </a:solidFill>
              <a:latin typeface="Comic Sans MS" panose="030F0702030302020204" pitchFamily="66" charset="0"/>
            </a:endParaRPr>
          </a:p>
        </xdr:txBody>
      </xdr:sp>
      <xdr:pic>
        <xdr:nvPicPr>
          <xdr:cNvPr id="203" name="図 202">
            <a:extLst>
              <a:ext uri="{FF2B5EF4-FFF2-40B4-BE49-F238E27FC236}">
                <a16:creationId xmlns:a16="http://schemas.microsoft.com/office/drawing/2014/main" xmlns="" id="{B88B935F-9EF7-97C3-9271-CB1297EC1887}"/>
              </a:ext>
            </a:extLst>
          </xdr:cNvPr>
          <xdr:cNvPicPr>
            <a:picLocks noChangeAspect="1"/>
          </xdr:cNvPicPr>
        </xdr:nvPicPr>
        <xdr:blipFill>
          <a:blip xmlns:r="http://schemas.openxmlformats.org/officeDocument/2006/relationships" r:embed="rId1"/>
          <a:stretch>
            <a:fillRect/>
          </a:stretch>
        </xdr:blipFill>
        <xdr:spPr>
          <a:xfrm>
            <a:off x="14843125" y="11557000"/>
            <a:ext cx="548688" cy="585267"/>
          </a:xfrm>
          <a:prstGeom prst="rect">
            <a:avLst/>
          </a:prstGeom>
        </xdr:spPr>
      </xdr:pic>
    </xdr:grpSp>
    <xdr:clientData/>
  </xdr:twoCellAnchor>
  <xdr:twoCellAnchor editAs="oneCell">
    <xdr:from>
      <xdr:col>156</xdr:col>
      <xdr:colOff>62376</xdr:colOff>
      <xdr:row>64</xdr:row>
      <xdr:rowOff>11113</xdr:rowOff>
    </xdr:from>
    <xdr:to>
      <xdr:col>159</xdr:col>
      <xdr:colOff>65188</xdr:colOff>
      <xdr:row>68</xdr:row>
      <xdr:rowOff>91703</xdr:rowOff>
    </xdr:to>
    <xdr:grpSp>
      <xdr:nvGrpSpPr>
        <xdr:cNvPr id="204" name="グループ化 203">
          <a:extLst>
            <a:ext uri="{FF2B5EF4-FFF2-40B4-BE49-F238E27FC236}">
              <a16:creationId xmlns:a16="http://schemas.microsoft.com/office/drawing/2014/main" xmlns="" id="{92EC6340-C1F1-474A-B7AE-494B85E8F64A}"/>
            </a:ext>
          </a:extLst>
        </xdr:cNvPr>
        <xdr:cNvGrpSpPr>
          <a:grpSpLocks noChangeAspect="1"/>
        </xdr:cNvGrpSpPr>
      </xdr:nvGrpSpPr>
      <xdr:grpSpPr>
        <a:xfrm>
          <a:off x="20759071" y="8535181"/>
          <a:ext cx="390270" cy="597200"/>
          <a:chOff x="14843125" y="11287125"/>
          <a:chExt cx="548688" cy="855142"/>
        </a:xfrm>
      </xdr:grpSpPr>
      <xdr:sp macro="" textlink="">
        <xdr:nvSpPr>
          <xdr:cNvPr id="205" name="円/楕円 631">
            <a:extLst>
              <a:ext uri="{FF2B5EF4-FFF2-40B4-BE49-F238E27FC236}">
                <a16:creationId xmlns:a16="http://schemas.microsoft.com/office/drawing/2014/main" xmlns="" id="{542DC6E0-FB9D-8CD7-9200-F13E2969195C}"/>
              </a:ext>
            </a:extLst>
          </xdr:cNvPr>
          <xdr:cNvSpPr>
            <a:spLocks noChangeAspect="1"/>
          </xdr:cNvSpPr>
        </xdr:nvSpPr>
        <xdr:spPr>
          <a:xfrm>
            <a:off x="14938375" y="11287125"/>
            <a:ext cx="369525" cy="36952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endParaRPr kumimoji="1" lang="ja-JP" altLang="en-US" sz="2400">
              <a:solidFill>
                <a:schemeClr val="tx1"/>
              </a:solidFill>
              <a:latin typeface="Comic Sans MS" panose="030F0702030302020204" pitchFamily="66" charset="0"/>
            </a:endParaRPr>
          </a:p>
        </xdr:txBody>
      </xdr:sp>
      <xdr:pic>
        <xdr:nvPicPr>
          <xdr:cNvPr id="206" name="図 205">
            <a:extLst>
              <a:ext uri="{FF2B5EF4-FFF2-40B4-BE49-F238E27FC236}">
                <a16:creationId xmlns:a16="http://schemas.microsoft.com/office/drawing/2014/main" xmlns="" id="{1028C0E1-C2C3-9D4F-B7D7-3D2F01EB0C6B}"/>
              </a:ext>
            </a:extLst>
          </xdr:cNvPr>
          <xdr:cNvPicPr>
            <a:picLocks noChangeAspect="1"/>
          </xdr:cNvPicPr>
        </xdr:nvPicPr>
        <xdr:blipFill>
          <a:blip xmlns:r="http://schemas.openxmlformats.org/officeDocument/2006/relationships" r:embed="rId1"/>
          <a:stretch>
            <a:fillRect/>
          </a:stretch>
        </xdr:blipFill>
        <xdr:spPr>
          <a:xfrm>
            <a:off x="14843125" y="11557000"/>
            <a:ext cx="548688" cy="585267"/>
          </a:xfrm>
          <a:prstGeom prst="rect">
            <a:avLst/>
          </a:prstGeom>
        </xdr:spPr>
      </xdr:pic>
    </xdr:grpSp>
    <xdr:clientData/>
  </xdr:twoCellAnchor>
  <xdr:twoCellAnchor editAs="oneCell">
    <xdr:from>
      <xdr:col>152</xdr:col>
      <xdr:colOff>116417</xdr:colOff>
      <xdr:row>64</xdr:row>
      <xdr:rowOff>11113</xdr:rowOff>
    </xdr:from>
    <xdr:to>
      <xdr:col>156</xdr:col>
      <xdr:colOff>167</xdr:colOff>
      <xdr:row>68</xdr:row>
      <xdr:rowOff>91703</xdr:rowOff>
    </xdr:to>
    <xdr:grpSp>
      <xdr:nvGrpSpPr>
        <xdr:cNvPr id="207" name="グループ化 206">
          <a:extLst>
            <a:ext uri="{FF2B5EF4-FFF2-40B4-BE49-F238E27FC236}">
              <a16:creationId xmlns:a16="http://schemas.microsoft.com/office/drawing/2014/main" xmlns="" id="{E74FD47E-6FFF-45CD-B9AD-B932832F52B3}"/>
            </a:ext>
          </a:extLst>
        </xdr:cNvPr>
        <xdr:cNvGrpSpPr>
          <a:grpSpLocks noChangeAspect="1"/>
        </xdr:cNvGrpSpPr>
      </xdr:nvGrpSpPr>
      <xdr:grpSpPr>
        <a:xfrm>
          <a:off x="20296502" y="8535181"/>
          <a:ext cx="400360" cy="597200"/>
          <a:chOff x="14843125" y="11287125"/>
          <a:chExt cx="548688" cy="855142"/>
        </a:xfrm>
      </xdr:grpSpPr>
      <xdr:sp macro="" textlink="">
        <xdr:nvSpPr>
          <xdr:cNvPr id="208" name="円/楕円 634">
            <a:extLst>
              <a:ext uri="{FF2B5EF4-FFF2-40B4-BE49-F238E27FC236}">
                <a16:creationId xmlns:a16="http://schemas.microsoft.com/office/drawing/2014/main" xmlns="" id="{DF965D55-D4BD-4B8C-9A0B-ECC8AEC74267}"/>
              </a:ext>
            </a:extLst>
          </xdr:cNvPr>
          <xdr:cNvSpPr>
            <a:spLocks noChangeAspect="1"/>
          </xdr:cNvSpPr>
        </xdr:nvSpPr>
        <xdr:spPr>
          <a:xfrm>
            <a:off x="14938375" y="11287125"/>
            <a:ext cx="369525" cy="36952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endParaRPr kumimoji="1" lang="ja-JP" altLang="en-US" sz="2400">
              <a:solidFill>
                <a:schemeClr val="tx1"/>
              </a:solidFill>
              <a:latin typeface="Comic Sans MS" panose="030F0702030302020204" pitchFamily="66" charset="0"/>
            </a:endParaRPr>
          </a:p>
        </xdr:txBody>
      </xdr:sp>
      <xdr:pic>
        <xdr:nvPicPr>
          <xdr:cNvPr id="209" name="図 208">
            <a:extLst>
              <a:ext uri="{FF2B5EF4-FFF2-40B4-BE49-F238E27FC236}">
                <a16:creationId xmlns:a16="http://schemas.microsoft.com/office/drawing/2014/main" xmlns="" id="{BBDA5107-AB7E-33B8-414A-D592C2602D43}"/>
              </a:ext>
            </a:extLst>
          </xdr:cNvPr>
          <xdr:cNvPicPr>
            <a:picLocks noChangeAspect="1"/>
          </xdr:cNvPicPr>
        </xdr:nvPicPr>
        <xdr:blipFill>
          <a:blip xmlns:r="http://schemas.openxmlformats.org/officeDocument/2006/relationships" r:embed="rId1"/>
          <a:stretch>
            <a:fillRect/>
          </a:stretch>
        </xdr:blipFill>
        <xdr:spPr>
          <a:xfrm>
            <a:off x="14843125" y="11557000"/>
            <a:ext cx="548688" cy="585267"/>
          </a:xfrm>
          <a:prstGeom prst="rect">
            <a:avLst/>
          </a:prstGeom>
        </xdr:spPr>
      </xdr:pic>
    </xdr:grpSp>
    <xdr:clientData/>
  </xdr:twoCellAnchor>
  <xdr:twoCellAnchor editAs="oneCell">
    <xdr:from>
      <xdr:col>160</xdr:col>
      <xdr:colOff>8335</xdr:colOff>
      <xdr:row>64</xdr:row>
      <xdr:rowOff>11113</xdr:rowOff>
    </xdr:from>
    <xdr:to>
      <xdr:col>163</xdr:col>
      <xdr:colOff>11147</xdr:colOff>
      <xdr:row>68</xdr:row>
      <xdr:rowOff>91703</xdr:rowOff>
    </xdr:to>
    <xdr:grpSp>
      <xdr:nvGrpSpPr>
        <xdr:cNvPr id="210" name="グループ化 209">
          <a:extLst>
            <a:ext uri="{FF2B5EF4-FFF2-40B4-BE49-F238E27FC236}">
              <a16:creationId xmlns:a16="http://schemas.microsoft.com/office/drawing/2014/main" xmlns="" id="{FC5AA5EF-F6D6-4CCD-880A-D6EEB503F67A}"/>
            </a:ext>
          </a:extLst>
        </xdr:cNvPr>
        <xdr:cNvGrpSpPr>
          <a:grpSpLocks noChangeAspect="1"/>
        </xdr:cNvGrpSpPr>
      </xdr:nvGrpSpPr>
      <xdr:grpSpPr>
        <a:xfrm>
          <a:off x="21221640" y="8535181"/>
          <a:ext cx="390270" cy="597200"/>
          <a:chOff x="14843125" y="11287125"/>
          <a:chExt cx="548688" cy="855142"/>
        </a:xfrm>
      </xdr:grpSpPr>
      <xdr:sp macro="" textlink="">
        <xdr:nvSpPr>
          <xdr:cNvPr id="211" name="円/楕円 637">
            <a:extLst>
              <a:ext uri="{FF2B5EF4-FFF2-40B4-BE49-F238E27FC236}">
                <a16:creationId xmlns:a16="http://schemas.microsoft.com/office/drawing/2014/main" xmlns="" id="{767E4FDD-B3F9-3FB1-7D1E-9964A1889717}"/>
              </a:ext>
            </a:extLst>
          </xdr:cNvPr>
          <xdr:cNvSpPr>
            <a:spLocks noChangeAspect="1"/>
          </xdr:cNvSpPr>
        </xdr:nvSpPr>
        <xdr:spPr>
          <a:xfrm>
            <a:off x="14938375" y="11287125"/>
            <a:ext cx="369525" cy="36952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endParaRPr kumimoji="1" lang="ja-JP" altLang="en-US" sz="2400">
              <a:solidFill>
                <a:schemeClr val="tx1"/>
              </a:solidFill>
              <a:latin typeface="Comic Sans MS" panose="030F0702030302020204" pitchFamily="66" charset="0"/>
            </a:endParaRPr>
          </a:p>
        </xdr:txBody>
      </xdr:sp>
      <xdr:pic>
        <xdr:nvPicPr>
          <xdr:cNvPr id="212" name="図 211">
            <a:extLst>
              <a:ext uri="{FF2B5EF4-FFF2-40B4-BE49-F238E27FC236}">
                <a16:creationId xmlns:a16="http://schemas.microsoft.com/office/drawing/2014/main" xmlns="" id="{79F04E4F-F711-F23D-A221-2B64258DEA38}"/>
              </a:ext>
            </a:extLst>
          </xdr:cNvPr>
          <xdr:cNvPicPr>
            <a:picLocks noChangeAspect="1"/>
          </xdr:cNvPicPr>
        </xdr:nvPicPr>
        <xdr:blipFill>
          <a:blip xmlns:r="http://schemas.openxmlformats.org/officeDocument/2006/relationships" r:embed="rId1"/>
          <a:stretch>
            <a:fillRect/>
          </a:stretch>
        </xdr:blipFill>
        <xdr:spPr>
          <a:xfrm>
            <a:off x="14843125" y="11557000"/>
            <a:ext cx="548688" cy="585267"/>
          </a:xfrm>
          <a:prstGeom prst="rect">
            <a:avLst/>
          </a:prstGeom>
        </xdr:spPr>
      </xdr:pic>
    </xdr:grpSp>
    <xdr:clientData/>
  </xdr:twoCellAnchor>
  <xdr:twoCellAnchor editAs="oneCell">
    <xdr:from>
      <xdr:col>167</xdr:col>
      <xdr:colOff>19315</xdr:colOff>
      <xdr:row>64</xdr:row>
      <xdr:rowOff>11113</xdr:rowOff>
    </xdr:from>
    <xdr:to>
      <xdr:col>170</xdr:col>
      <xdr:colOff>22128</xdr:colOff>
      <xdr:row>68</xdr:row>
      <xdr:rowOff>91703</xdr:rowOff>
    </xdr:to>
    <xdr:grpSp>
      <xdr:nvGrpSpPr>
        <xdr:cNvPr id="213" name="グループ化 212">
          <a:extLst>
            <a:ext uri="{FF2B5EF4-FFF2-40B4-BE49-F238E27FC236}">
              <a16:creationId xmlns:a16="http://schemas.microsoft.com/office/drawing/2014/main" xmlns="" id="{622340DC-C2EC-4ABB-9098-93C58BD8F6D6}"/>
            </a:ext>
          </a:extLst>
        </xdr:cNvPr>
        <xdr:cNvGrpSpPr>
          <a:grpSpLocks noChangeAspect="1"/>
        </xdr:cNvGrpSpPr>
      </xdr:nvGrpSpPr>
      <xdr:grpSpPr>
        <a:xfrm>
          <a:off x="22136688" y="8535181"/>
          <a:ext cx="390271" cy="597200"/>
          <a:chOff x="14843125" y="11287125"/>
          <a:chExt cx="548688" cy="855142"/>
        </a:xfrm>
      </xdr:grpSpPr>
      <xdr:sp macro="" textlink="">
        <xdr:nvSpPr>
          <xdr:cNvPr id="214" name="円/楕円 640">
            <a:extLst>
              <a:ext uri="{FF2B5EF4-FFF2-40B4-BE49-F238E27FC236}">
                <a16:creationId xmlns:a16="http://schemas.microsoft.com/office/drawing/2014/main" xmlns="" id="{57046F12-2E81-9AAD-D4FB-17665F8FD7FE}"/>
              </a:ext>
            </a:extLst>
          </xdr:cNvPr>
          <xdr:cNvSpPr>
            <a:spLocks noChangeAspect="1"/>
          </xdr:cNvSpPr>
        </xdr:nvSpPr>
        <xdr:spPr>
          <a:xfrm>
            <a:off x="14938375" y="11287125"/>
            <a:ext cx="369525" cy="36952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endParaRPr kumimoji="1" lang="ja-JP" altLang="en-US" sz="2400">
              <a:solidFill>
                <a:schemeClr val="tx1"/>
              </a:solidFill>
              <a:latin typeface="Comic Sans MS" panose="030F0702030302020204" pitchFamily="66" charset="0"/>
            </a:endParaRPr>
          </a:p>
        </xdr:txBody>
      </xdr:sp>
      <xdr:pic>
        <xdr:nvPicPr>
          <xdr:cNvPr id="215" name="図 214">
            <a:extLst>
              <a:ext uri="{FF2B5EF4-FFF2-40B4-BE49-F238E27FC236}">
                <a16:creationId xmlns:a16="http://schemas.microsoft.com/office/drawing/2014/main" xmlns="" id="{53DA6A21-A749-6FDF-FC05-1110CD13CF20}"/>
              </a:ext>
            </a:extLst>
          </xdr:cNvPr>
          <xdr:cNvPicPr>
            <a:picLocks noChangeAspect="1"/>
          </xdr:cNvPicPr>
        </xdr:nvPicPr>
        <xdr:blipFill>
          <a:blip xmlns:r="http://schemas.openxmlformats.org/officeDocument/2006/relationships" r:embed="rId1"/>
          <a:stretch>
            <a:fillRect/>
          </a:stretch>
        </xdr:blipFill>
        <xdr:spPr>
          <a:xfrm>
            <a:off x="14843125" y="11557000"/>
            <a:ext cx="548688" cy="585267"/>
          </a:xfrm>
          <a:prstGeom prst="rect">
            <a:avLst/>
          </a:prstGeom>
        </xdr:spPr>
      </xdr:pic>
    </xdr:grpSp>
    <xdr:clientData/>
  </xdr:twoCellAnchor>
  <xdr:twoCellAnchor editAs="oneCell">
    <xdr:from>
      <xdr:col>163</xdr:col>
      <xdr:colOff>73356</xdr:colOff>
      <xdr:row>64</xdr:row>
      <xdr:rowOff>11113</xdr:rowOff>
    </xdr:from>
    <xdr:to>
      <xdr:col>166</xdr:col>
      <xdr:colOff>76169</xdr:colOff>
      <xdr:row>68</xdr:row>
      <xdr:rowOff>91703</xdr:rowOff>
    </xdr:to>
    <xdr:grpSp>
      <xdr:nvGrpSpPr>
        <xdr:cNvPr id="216" name="グループ化 215">
          <a:extLst>
            <a:ext uri="{FF2B5EF4-FFF2-40B4-BE49-F238E27FC236}">
              <a16:creationId xmlns:a16="http://schemas.microsoft.com/office/drawing/2014/main" xmlns="" id="{845B7318-2749-4F51-A4CE-CAFB9DB817B3}"/>
            </a:ext>
          </a:extLst>
        </xdr:cNvPr>
        <xdr:cNvGrpSpPr>
          <a:grpSpLocks noChangeAspect="1"/>
        </xdr:cNvGrpSpPr>
      </xdr:nvGrpSpPr>
      <xdr:grpSpPr>
        <a:xfrm>
          <a:off x="21674119" y="8535181"/>
          <a:ext cx="390270" cy="597200"/>
          <a:chOff x="14843125" y="11287125"/>
          <a:chExt cx="548688" cy="855142"/>
        </a:xfrm>
      </xdr:grpSpPr>
      <xdr:sp macro="" textlink="">
        <xdr:nvSpPr>
          <xdr:cNvPr id="217" name="円/楕円 643">
            <a:extLst>
              <a:ext uri="{FF2B5EF4-FFF2-40B4-BE49-F238E27FC236}">
                <a16:creationId xmlns:a16="http://schemas.microsoft.com/office/drawing/2014/main" xmlns="" id="{164E18A2-A856-7D34-4035-11D7E2CB673B}"/>
              </a:ext>
            </a:extLst>
          </xdr:cNvPr>
          <xdr:cNvSpPr>
            <a:spLocks noChangeAspect="1"/>
          </xdr:cNvSpPr>
        </xdr:nvSpPr>
        <xdr:spPr>
          <a:xfrm>
            <a:off x="14938375" y="11287125"/>
            <a:ext cx="369525" cy="36952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endParaRPr kumimoji="1" lang="ja-JP" altLang="en-US" sz="2400">
              <a:solidFill>
                <a:schemeClr val="tx1"/>
              </a:solidFill>
              <a:latin typeface="Comic Sans MS" panose="030F0702030302020204" pitchFamily="66" charset="0"/>
            </a:endParaRPr>
          </a:p>
        </xdr:txBody>
      </xdr:sp>
      <xdr:pic>
        <xdr:nvPicPr>
          <xdr:cNvPr id="218" name="図 217">
            <a:extLst>
              <a:ext uri="{FF2B5EF4-FFF2-40B4-BE49-F238E27FC236}">
                <a16:creationId xmlns:a16="http://schemas.microsoft.com/office/drawing/2014/main" xmlns="" id="{CE814D58-3C86-CCF7-A3B6-15D03ECF2C58}"/>
              </a:ext>
            </a:extLst>
          </xdr:cNvPr>
          <xdr:cNvPicPr>
            <a:picLocks noChangeAspect="1"/>
          </xdr:cNvPicPr>
        </xdr:nvPicPr>
        <xdr:blipFill>
          <a:blip xmlns:r="http://schemas.openxmlformats.org/officeDocument/2006/relationships" r:embed="rId1"/>
          <a:stretch>
            <a:fillRect/>
          </a:stretch>
        </xdr:blipFill>
        <xdr:spPr>
          <a:xfrm>
            <a:off x="14843125" y="11557000"/>
            <a:ext cx="548688" cy="585267"/>
          </a:xfrm>
          <a:prstGeom prst="rect">
            <a:avLst/>
          </a:prstGeom>
        </xdr:spPr>
      </xdr:pic>
    </xdr:grpSp>
    <xdr:clientData/>
  </xdr:twoCellAnchor>
  <xdr:twoCellAnchor editAs="oneCell">
    <xdr:from>
      <xdr:col>140</xdr:col>
      <xdr:colOff>22423</xdr:colOff>
      <xdr:row>102</xdr:row>
      <xdr:rowOff>5873</xdr:rowOff>
    </xdr:from>
    <xdr:to>
      <xdr:col>143</xdr:col>
      <xdr:colOff>25235</xdr:colOff>
      <xdr:row>105</xdr:row>
      <xdr:rowOff>29792</xdr:rowOff>
    </xdr:to>
    <xdr:pic>
      <xdr:nvPicPr>
        <xdr:cNvPr id="219" name="図 218">
          <a:extLst>
            <a:ext uri="{FF2B5EF4-FFF2-40B4-BE49-F238E27FC236}">
              <a16:creationId xmlns:a16="http://schemas.microsoft.com/office/drawing/2014/main" xmlns="" id="{4AAB8ABD-2251-4FCA-A773-0F9D613B0DDB}"/>
            </a:ext>
          </a:extLst>
        </xdr:cNvPr>
        <xdr:cNvPicPr>
          <a:picLocks noChangeAspect="1"/>
        </xdr:cNvPicPr>
      </xdr:nvPicPr>
      <xdr:blipFill>
        <a:blip xmlns:r="http://schemas.openxmlformats.org/officeDocument/2006/relationships" r:embed="rId1"/>
        <a:stretch>
          <a:fillRect/>
        </a:stretch>
      </xdr:blipFill>
      <xdr:spPr>
        <a:xfrm>
          <a:off x="17919898" y="12893198"/>
          <a:ext cx="374287" cy="395394"/>
        </a:xfrm>
        <a:prstGeom prst="rect">
          <a:avLst/>
        </a:prstGeom>
      </xdr:spPr>
    </xdr:pic>
    <xdr:clientData/>
  </xdr:twoCellAnchor>
  <xdr:twoCellAnchor editAs="oneCell">
    <xdr:from>
      <xdr:col>143</xdr:col>
      <xdr:colOff>115291</xdr:colOff>
      <xdr:row>102</xdr:row>
      <xdr:rowOff>27303</xdr:rowOff>
    </xdr:from>
    <xdr:to>
      <xdr:col>146</xdr:col>
      <xdr:colOff>118104</xdr:colOff>
      <xdr:row>105</xdr:row>
      <xdr:rowOff>51222</xdr:rowOff>
    </xdr:to>
    <xdr:pic>
      <xdr:nvPicPr>
        <xdr:cNvPr id="220" name="図 219">
          <a:extLst>
            <a:ext uri="{FF2B5EF4-FFF2-40B4-BE49-F238E27FC236}">
              <a16:creationId xmlns:a16="http://schemas.microsoft.com/office/drawing/2014/main" xmlns="" id="{31C70040-811B-4D98-AFFD-BA6B7CC90A2D}"/>
            </a:ext>
          </a:extLst>
        </xdr:cNvPr>
        <xdr:cNvPicPr>
          <a:picLocks noChangeAspect="1"/>
        </xdr:cNvPicPr>
      </xdr:nvPicPr>
      <xdr:blipFill>
        <a:blip xmlns:r="http://schemas.openxmlformats.org/officeDocument/2006/relationships" r:embed="rId1"/>
        <a:stretch>
          <a:fillRect/>
        </a:stretch>
      </xdr:blipFill>
      <xdr:spPr>
        <a:xfrm>
          <a:off x="18384241" y="12914628"/>
          <a:ext cx="374288" cy="395394"/>
        </a:xfrm>
        <a:prstGeom prst="rect">
          <a:avLst/>
        </a:prstGeom>
      </xdr:spPr>
    </xdr:pic>
    <xdr:clientData/>
  </xdr:twoCellAnchor>
  <xdr:twoCellAnchor editAs="oneCell">
    <xdr:from>
      <xdr:col>147</xdr:col>
      <xdr:colOff>77191</xdr:colOff>
      <xdr:row>102</xdr:row>
      <xdr:rowOff>36829</xdr:rowOff>
    </xdr:from>
    <xdr:to>
      <xdr:col>150</xdr:col>
      <xdr:colOff>80004</xdr:colOff>
      <xdr:row>105</xdr:row>
      <xdr:rowOff>60748</xdr:rowOff>
    </xdr:to>
    <xdr:pic>
      <xdr:nvPicPr>
        <xdr:cNvPr id="221" name="図 220">
          <a:extLst>
            <a:ext uri="{FF2B5EF4-FFF2-40B4-BE49-F238E27FC236}">
              <a16:creationId xmlns:a16="http://schemas.microsoft.com/office/drawing/2014/main" xmlns="" id="{C77DFB5E-3991-4092-AC25-2AA9FEFAC1B0}"/>
            </a:ext>
          </a:extLst>
        </xdr:cNvPr>
        <xdr:cNvPicPr>
          <a:picLocks noChangeAspect="1"/>
        </xdr:cNvPicPr>
      </xdr:nvPicPr>
      <xdr:blipFill>
        <a:blip xmlns:r="http://schemas.openxmlformats.org/officeDocument/2006/relationships" r:embed="rId1"/>
        <a:stretch>
          <a:fillRect/>
        </a:stretch>
      </xdr:blipFill>
      <xdr:spPr>
        <a:xfrm>
          <a:off x="18841441" y="12924154"/>
          <a:ext cx="374288" cy="395394"/>
        </a:xfrm>
        <a:prstGeom prst="rect">
          <a:avLst/>
        </a:prstGeom>
      </xdr:spPr>
    </xdr:pic>
    <xdr:clientData/>
  </xdr:twoCellAnchor>
  <xdr:twoCellAnchor editAs="oneCell">
    <xdr:from>
      <xdr:col>20</xdr:col>
      <xdr:colOff>27185</xdr:colOff>
      <xdr:row>102</xdr:row>
      <xdr:rowOff>34447</xdr:rowOff>
    </xdr:from>
    <xdr:to>
      <xdr:col>23</xdr:col>
      <xdr:colOff>29997</xdr:colOff>
      <xdr:row>105</xdr:row>
      <xdr:rowOff>58366</xdr:rowOff>
    </xdr:to>
    <xdr:pic>
      <xdr:nvPicPr>
        <xdr:cNvPr id="222" name="図 221">
          <a:extLst>
            <a:ext uri="{FF2B5EF4-FFF2-40B4-BE49-F238E27FC236}">
              <a16:creationId xmlns:a16="http://schemas.microsoft.com/office/drawing/2014/main" xmlns="" id="{2DD19E21-8D88-4FA7-8BE8-5E446005FC3B}"/>
            </a:ext>
          </a:extLst>
        </xdr:cNvPr>
        <xdr:cNvPicPr>
          <a:picLocks noChangeAspect="1"/>
        </xdr:cNvPicPr>
      </xdr:nvPicPr>
      <xdr:blipFill>
        <a:blip xmlns:r="http://schemas.openxmlformats.org/officeDocument/2006/relationships" r:embed="rId1"/>
        <a:stretch>
          <a:fillRect/>
        </a:stretch>
      </xdr:blipFill>
      <xdr:spPr>
        <a:xfrm>
          <a:off x="3065660" y="12921772"/>
          <a:ext cx="374287" cy="395394"/>
        </a:xfrm>
        <a:prstGeom prst="rect">
          <a:avLst/>
        </a:prstGeom>
      </xdr:spPr>
    </xdr:pic>
    <xdr:clientData/>
  </xdr:twoCellAnchor>
  <xdr:twoCellAnchor editAs="oneCell">
    <xdr:from>
      <xdr:col>23</xdr:col>
      <xdr:colOff>110672</xdr:colOff>
      <xdr:row>102</xdr:row>
      <xdr:rowOff>46499</xdr:rowOff>
    </xdr:from>
    <xdr:to>
      <xdr:col>26</xdr:col>
      <xdr:colOff>113485</xdr:colOff>
      <xdr:row>105</xdr:row>
      <xdr:rowOff>70418</xdr:rowOff>
    </xdr:to>
    <xdr:pic>
      <xdr:nvPicPr>
        <xdr:cNvPr id="223" name="図 222">
          <a:extLst>
            <a:ext uri="{FF2B5EF4-FFF2-40B4-BE49-F238E27FC236}">
              <a16:creationId xmlns:a16="http://schemas.microsoft.com/office/drawing/2014/main" xmlns="" id="{74579565-028E-415D-9FA1-1E8C95079DE9}"/>
            </a:ext>
          </a:extLst>
        </xdr:cNvPr>
        <xdr:cNvPicPr>
          <a:picLocks noChangeAspect="1"/>
        </xdr:cNvPicPr>
      </xdr:nvPicPr>
      <xdr:blipFill>
        <a:blip xmlns:r="http://schemas.openxmlformats.org/officeDocument/2006/relationships" r:embed="rId1"/>
        <a:stretch>
          <a:fillRect/>
        </a:stretch>
      </xdr:blipFill>
      <xdr:spPr>
        <a:xfrm>
          <a:off x="3520622" y="12933824"/>
          <a:ext cx="374288" cy="395394"/>
        </a:xfrm>
        <a:prstGeom prst="rect">
          <a:avLst/>
        </a:prstGeom>
      </xdr:spPr>
    </xdr:pic>
    <xdr:clientData/>
  </xdr:twoCellAnchor>
  <xdr:twoCellAnchor editAs="oneCell">
    <xdr:from>
      <xdr:col>16</xdr:col>
      <xdr:colOff>46235</xdr:colOff>
      <xdr:row>98</xdr:row>
      <xdr:rowOff>101121</xdr:rowOff>
    </xdr:from>
    <xdr:to>
      <xdr:col>19</xdr:col>
      <xdr:colOff>49047</xdr:colOff>
      <xdr:row>102</xdr:row>
      <xdr:rowOff>5977</xdr:rowOff>
    </xdr:to>
    <xdr:pic>
      <xdr:nvPicPr>
        <xdr:cNvPr id="224" name="図 223">
          <a:extLst>
            <a:ext uri="{FF2B5EF4-FFF2-40B4-BE49-F238E27FC236}">
              <a16:creationId xmlns:a16="http://schemas.microsoft.com/office/drawing/2014/main" xmlns="" id="{2751995C-A5CA-4F24-8B8C-516513526733}"/>
            </a:ext>
          </a:extLst>
        </xdr:cNvPr>
        <xdr:cNvPicPr>
          <a:picLocks noChangeAspect="1"/>
        </xdr:cNvPicPr>
      </xdr:nvPicPr>
      <xdr:blipFill>
        <a:blip xmlns:r="http://schemas.openxmlformats.org/officeDocument/2006/relationships" r:embed="rId1"/>
        <a:stretch>
          <a:fillRect/>
        </a:stretch>
      </xdr:blipFill>
      <xdr:spPr>
        <a:xfrm>
          <a:off x="2589410" y="12493146"/>
          <a:ext cx="374287" cy="400156"/>
        </a:xfrm>
        <a:prstGeom prst="rect">
          <a:avLst/>
        </a:prstGeom>
      </xdr:spPr>
    </xdr:pic>
    <xdr:clientData/>
  </xdr:twoCellAnchor>
  <xdr:twoCellAnchor editAs="oneCell">
    <xdr:from>
      <xdr:col>19</xdr:col>
      <xdr:colOff>101004</xdr:colOff>
      <xdr:row>98</xdr:row>
      <xdr:rowOff>72547</xdr:rowOff>
    </xdr:from>
    <xdr:to>
      <xdr:col>22</xdr:col>
      <xdr:colOff>103817</xdr:colOff>
      <xdr:row>101</xdr:row>
      <xdr:rowOff>96466</xdr:rowOff>
    </xdr:to>
    <xdr:pic>
      <xdr:nvPicPr>
        <xdr:cNvPr id="225" name="図 224">
          <a:extLst>
            <a:ext uri="{FF2B5EF4-FFF2-40B4-BE49-F238E27FC236}">
              <a16:creationId xmlns:a16="http://schemas.microsoft.com/office/drawing/2014/main" xmlns="" id="{119BEA20-4658-478F-B49F-66808E969BAC}"/>
            </a:ext>
          </a:extLst>
        </xdr:cNvPr>
        <xdr:cNvPicPr>
          <a:picLocks noChangeAspect="1"/>
        </xdr:cNvPicPr>
      </xdr:nvPicPr>
      <xdr:blipFill>
        <a:blip xmlns:r="http://schemas.openxmlformats.org/officeDocument/2006/relationships" r:embed="rId1"/>
        <a:stretch>
          <a:fillRect/>
        </a:stretch>
      </xdr:blipFill>
      <xdr:spPr>
        <a:xfrm>
          <a:off x="3015654" y="12464572"/>
          <a:ext cx="374288" cy="395394"/>
        </a:xfrm>
        <a:prstGeom prst="rect">
          <a:avLst/>
        </a:prstGeom>
      </xdr:spPr>
    </xdr:pic>
    <xdr:clientData/>
  </xdr:twoCellAnchor>
  <xdr:twoCellAnchor editAs="oneCell">
    <xdr:from>
      <xdr:col>23</xdr:col>
      <xdr:colOff>57997</xdr:colOff>
      <xdr:row>98</xdr:row>
      <xdr:rowOff>55879</xdr:rowOff>
    </xdr:from>
    <xdr:to>
      <xdr:col>26</xdr:col>
      <xdr:colOff>60810</xdr:colOff>
      <xdr:row>101</xdr:row>
      <xdr:rowOff>79798</xdr:rowOff>
    </xdr:to>
    <xdr:pic>
      <xdr:nvPicPr>
        <xdr:cNvPr id="226" name="図 225">
          <a:extLst>
            <a:ext uri="{FF2B5EF4-FFF2-40B4-BE49-F238E27FC236}">
              <a16:creationId xmlns:a16="http://schemas.microsoft.com/office/drawing/2014/main" xmlns="" id="{7DD9A506-B15A-41D7-AD8A-216FAC7D95DB}"/>
            </a:ext>
          </a:extLst>
        </xdr:cNvPr>
        <xdr:cNvPicPr>
          <a:picLocks noChangeAspect="1"/>
        </xdr:cNvPicPr>
      </xdr:nvPicPr>
      <xdr:blipFill>
        <a:blip xmlns:r="http://schemas.openxmlformats.org/officeDocument/2006/relationships" r:embed="rId1"/>
        <a:stretch>
          <a:fillRect/>
        </a:stretch>
      </xdr:blipFill>
      <xdr:spPr>
        <a:xfrm>
          <a:off x="3467947" y="12447904"/>
          <a:ext cx="374288" cy="395394"/>
        </a:xfrm>
        <a:prstGeom prst="rect">
          <a:avLst/>
        </a:prstGeom>
      </xdr:spPr>
    </xdr:pic>
    <xdr:clientData/>
  </xdr:twoCellAnchor>
  <xdr:twoCellAnchor>
    <xdr:from>
      <xdr:col>16</xdr:col>
      <xdr:colOff>81955</xdr:colOff>
      <xdr:row>102</xdr:row>
      <xdr:rowOff>41591</xdr:rowOff>
    </xdr:from>
    <xdr:to>
      <xdr:col>19</xdr:col>
      <xdr:colOff>84767</xdr:colOff>
      <xdr:row>105</xdr:row>
      <xdr:rowOff>65510</xdr:rowOff>
    </xdr:to>
    <xdr:pic>
      <xdr:nvPicPr>
        <xdr:cNvPr id="227" name="図 226">
          <a:extLst>
            <a:ext uri="{FF2B5EF4-FFF2-40B4-BE49-F238E27FC236}">
              <a16:creationId xmlns:a16="http://schemas.microsoft.com/office/drawing/2014/main" xmlns="" id="{2999996D-E986-4266-BC3F-63311C76EF70}"/>
            </a:ext>
          </a:extLst>
        </xdr:cNvPr>
        <xdr:cNvPicPr>
          <a:picLocks noChangeAspect="1"/>
        </xdr:cNvPicPr>
      </xdr:nvPicPr>
      <xdr:blipFill>
        <a:blip xmlns:r="http://schemas.openxmlformats.org/officeDocument/2006/relationships" r:embed="rId1"/>
        <a:stretch>
          <a:fillRect/>
        </a:stretch>
      </xdr:blipFill>
      <xdr:spPr>
        <a:xfrm>
          <a:off x="2625130" y="12928916"/>
          <a:ext cx="374287" cy="395394"/>
        </a:xfrm>
        <a:prstGeom prst="rect">
          <a:avLst/>
        </a:prstGeom>
      </xdr:spPr>
    </xdr:pic>
    <xdr:clientData/>
  </xdr:twoCellAnchor>
  <xdr:twoCellAnchor editAs="oneCell">
    <xdr:from>
      <xdr:col>147</xdr:col>
      <xdr:colOff>96825</xdr:colOff>
      <xdr:row>98</xdr:row>
      <xdr:rowOff>20639</xdr:rowOff>
    </xdr:from>
    <xdr:to>
      <xdr:col>149</xdr:col>
      <xdr:colOff>101149</xdr:colOff>
      <xdr:row>100</xdr:row>
      <xdr:rowOff>23136</xdr:rowOff>
    </xdr:to>
    <xdr:sp macro="" textlink="">
      <xdr:nvSpPr>
        <xdr:cNvPr id="228" name="円/楕円 659">
          <a:extLst>
            <a:ext uri="{FF2B5EF4-FFF2-40B4-BE49-F238E27FC236}">
              <a16:creationId xmlns:a16="http://schemas.microsoft.com/office/drawing/2014/main" xmlns="" id="{64A8D7AE-C7BC-42F2-B86E-4C9422AB098C}"/>
            </a:ext>
          </a:extLst>
        </xdr:cNvPr>
        <xdr:cNvSpPr>
          <a:spLocks noChangeAspect="1"/>
        </xdr:cNvSpPr>
      </xdr:nvSpPr>
      <xdr:spPr>
        <a:xfrm>
          <a:off x="18861075" y="12412664"/>
          <a:ext cx="251974" cy="250147"/>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endParaRPr kumimoji="1" lang="ja-JP" altLang="en-US" sz="2400">
            <a:solidFill>
              <a:schemeClr val="tx1"/>
            </a:solidFill>
            <a:latin typeface="Comic Sans MS" panose="030F0702030302020204" pitchFamily="66" charset="0"/>
          </a:endParaRPr>
        </a:p>
      </xdr:txBody>
    </xdr:sp>
    <xdr:clientData/>
  </xdr:twoCellAnchor>
  <xdr:twoCellAnchor editAs="oneCell">
    <xdr:from>
      <xdr:col>150</xdr:col>
      <xdr:colOff>8455</xdr:colOff>
      <xdr:row>98</xdr:row>
      <xdr:rowOff>20639</xdr:rowOff>
    </xdr:from>
    <xdr:to>
      <xdr:col>152</xdr:col>
      <xdr:colOff>12779</xdr:colOff>
      <xdr:row>100</xdr:row>
      <xdr:rowOff>23136</xdr:rowOff>
    </xdr:to>
    <xdr:sp macro="" textlink="">
      <xdr:nvSpPr>
        <xdr:cNvPr id="229" name="円/楕円 661">
          <a:extLst>
            <a:ext uri="{FF2B5EF4-FFF2-40B4-BE49-F238E27FC236}">
              <a16:creationId xmlns:a16="http://schemas.microsoft.com/office/drawing/2014/main" xmlns="" id="{CC49FC3D-ACCD-47C9-A670-923222F580B8}"/>
            </a:ext>
          </a:extLst>
        </xdr:cNvPr>
        <xdr:cNvSpPr>
          <a:spLocks noChangeAspect="1"/>
        </xdr:cNvSpPr>
      </xdr:nvSpPr>
      <xdr:spPr>
        <a:xfrm>
          <a:off x="19144180" y="12412664"/>
          <a:ext cx="251974" cy="250147"/>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endParaRPr kumimoji="1" lang="ja-JP" altLang="en-US" sz="2400">
            <a:solidFill>
              <a:schemeClr val="tx1"/>
            </a:solidFill>
            <a:latin typeface="Comic Sans MS" panose="030F0702030302020204" pitchFamily="66" charset="0"/>
          </a:endParaRPr>
        </a:p>
      </xdr:txBody>
    </xdr:sp>
    <xdr:clientData/>
  </xdr:twoCellAnchor>
  <xdr:twoCellAnchor editAs="oneCell">
    <xdr:from>
      <xdr:col>152</xdr:col>
      <xdr:colOff>39147</xdr:colOff>
      <xdr:row>98</xdr:row>
      <xdr:rowOff>20639</xdr:rowOff>
    </xdr:from>
    <xdr:to>
      <xdr:col>154</xdr:col>
      <xdr:colOff>43471</xdr:colOff>
      <xdr:row>100</xdr:row>
      <xdr:rowOff>23136</xdr:rowOff>
    </xdr:to>
    <xdr:sp macro="" textlink="">
      <xdr:nvSpPr>
        <xdr:cNvPr id="230" name="円/楕円 662">
          <a:extLst>
            <a:ext uri="{FF2B5EF4-FFF2-40B4-BE49-F238E27FC236}">
              <a16:creationId xmlns:a16="http://schemas.microsoft.com/office/drawing/2014/main" xmlns="" id="{3C5EAFFD-7B9F-4A2C-8E1F-35EF9AD13F0E}"/>
            </a:ext>
          </a:extLst>
        </xdr:cNvPr>
        <xdr:cNvSpPr>
          <a:spLocks noChangeAspect="1"/>
        </xdr:cNvSpPr>
      </xdr:nvSpPr>
      <xdr:spPr>
        <a:xfrm>
          <a:off x="19422522" y="12412664"/>
          <a:ext cx="251974" cy="250147"/>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endParaRPr kumimoji="1" lang="ja-JP" altLang="en-US" sz="2400">
            <a:solidFill>
              <a:schemeClr val="tx1"/>
            </a:solidFill>
            <a:latin typeface="Comic Sans MS" panose="030F0702030302020204" pitchFamily="66" charset="0"/>
          </a:endParaRPr>
        </a:p>
      </xdr:txBody>
    </xdr:sp>
    <xdr:clientData/>
  </xdr:twoCellAnchor>
  <xdr:twoCellAnchor editAs="oneCell">
    <xdr:from>
      <xdr:col>154</xdr:col>
      <xdr:colOff>69839</xdr:colOff>
      <xdr:row>98</xdr:row>
      <xdr:rowOff>20639</xdr:rowOff>
    </xdr:from>
    <xdr:to>
      <xdr:col>156</xdr:col>
      <xdr:colOff>74163</xdr:colOff>
      <xdr:row>100</xdr:row>
      <xdr:rowOff>23136</xdr:rowOff>
    </xdr:to>
    <xdr:sp macro="" textlink="">
      <xdr:nvSpPr>
        <xdr:cNvPr id="231" name="円/楕円 663">
          <a:extLst>
            <a:ext uri="{FF2B5EF4-FFF2-40B4-BE49-F238E27FC236}">
              <a16:creationId xmlns:a16="http://schemas.microsoft.com/office/drawing/2014/main" xmlns="" id="{896E533F-6D7E-4710-991F-B028163FD511}"/>
            </a:ext>
          </a:extLst>
        </xdr:cNvPr>
        <xdr:cNvSpPr>
          <a:spLocks noChangeAspect="1"/>
        </xdr:cNvSpPr>
      </xdr:nvSpPr>
      <xdr:spPr>
        <a:xfrm>
          <a:off x="19700864" y="12412664"/>
          <a:ext cx="251974" cy="250147"/>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endParaRPr kumimoji="1" lang="ja-JP" altLang="en-US" sz="2400">
            <a:solidFill>
              <a:schemeClr val="tx1"/>
            </a:solidFill>
            <a:latin typeface="Comic Sans MS" panose="030F0702030302020204" pitchFamily="66" charset="0"/>
          </a:endParaRPr>
        </a:p>
      </xdr:txBody>
    </xdr:sp>
    <xdr:clientData/>
  </xdr:twoCellAnchor>
  <xdr:twoCellAnchor editAs="oneCell">
    <xdr:from>
      <xdr:col>156</xdr:col>
      <xdr:colOff>100531</xdr:colOff>
      <xdr:row>98</xdr:row>
      <xdr:rowOff>20639</xdr:rowOff>
    </xdr:from>
    <xdr:to>
      <xdr:col>158</xdr:col>
      <xdr:colOff>104855</xdr:colOff>
      <xdr:row>100</xdr:row>
      <xdr:rowOff>23136</xdr:rowOff>
    </xdr:to>
    <xdr:sp macro="" textlink="">
      <xdr:nvSpPr>
        <xdr:cNvPr id="232" name="円/楕円 664">
          <a:extLst>
            <a:ext uri="{FF2B5EF4-FFF2-40B4-BE49-F238E27FC236}">
              <a16:creationId xmlns:a16="http://schemas.microsoft.com/office/drawing/2014/main" xmlns="" id="{1DD1A04D-975B-4535-A3C2-12FC12619F6E}"/>
            </a:ext>
          </a:extLst>
        </xdr:cNvPr>
        <xdr:cNvSpPr>
          <a:spLocks noChangeAspect="1"/>
        </xdr:cNvSpPr>
      </xdr:nvSpPr>
      <xdr:spPr>
        <a:xfrm>
          <a:off x="19979206" y="12412664"/>
          <a:ext cx="251974" cy="250147"/>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endParaRPr kumimoji="1" lang="ja-JP" altLang="en-US" sz="2400">
            <a:solidFill>
              <a:schemeClr val="tx1"/>
            </a:solidFill>
            <a:latin typeface="Comic Sans MS" panose="030F0702030302020204" pitchFamily="66" charset="0"/>
          </a:endParaRPr>
        </a:p>
      </xdr:txBody>
    </xdr:sp>
    <xdr:clientData/>
  </xdr:twoCellAnchor>
  <xdr:twoCellAnchor editAs="oneCell">
    <xdr:from>
      <xdr:col>159</xdr:col>
      <xdr:colOff>12160</xdr:colOff>
      <xdr:row>98</xdr:row>
      <xdr:rowOff>20639</xdr:rowOff>
    </xdr:from>
    <xdr:to>
      <xdr:col>161</xdr:col>
      <xdr:colOff>16484</xdr:colOff>
      <xdr:row>100</xdr:row>
      <xdr:rowOff>23136</xdr:rowOff>
    </xdr:to>
    <xdr:sp macro="" textlink="">
      <xdr:nvSpPr>
        <xdr:cNvPr id="233" name="円/楕円 665">
          <a:extLst>
            <a:ext uri="{FF2B5EF4-FFF2-40B4-BE49-F238E27FC236}">
              <a16:creationId xmlns:a16="http://schemas.microsoft.com/office/drawing/2014/main" xmlns="" id="{BCCBA796-EA38-4BC3-8972-8AF3DAFD9BB4}"/>
            </a:ext>
          </a:extLst>
        </xdr:cNvPr>
        <xdr:cNvSpPr>
          <a:spLocks noChangeAspect="1"/>
        </xdr:cNvSpPr>
      </xdr:nvSpPr>
      <xdr:spPr>
        <a:xfrm>
          <a:off x="20262310" y="12412664"/>
          <a:ext cx="251974" cy="250147"/>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endParaRPr kumimoji="1" lang="ja-JP" altLang="en-US" sz="2400">
            <a:solidFill>
              <a:schemeClr val="tx1"/>
            </a:solidFill>
            <a:latin typeface="Comic Sans MS" panose="030F0702030302020204" pitchFamily="66" charset="0"/>
          </a:endParaRPr>
        </a:p>
      </xdr:txBody>
    </xdr:sp>
    <xdr:clientData/>
  </xdr:twoCellAnchor>
  <xdr:twoCellAnchor editAs="oneCell">
    <xdr:from>
      <xdr:col>161</xdr:col>
      <xdr:colOff>42852</xdr:colOff>
      <xdr:row>98</xdr:row>
      <xdr:rowOff>20639</xdr:rowOff>
    </xdr:from>
    <xdr:to>
      <xdr:col>163</xdr:col>
      <xdr:colOff>47176</xdr:colOff>
      <xdr:row>100</xdr:row>
      <xdr:rowOff>23136</xdr:rowOff>
    </xdr:to>
    <xdr:sp macro="" textlink="">
      <xdr:nvSpPr>
        <xdr:cNvPr id="234" name="円/楕円 666">
          <a:extLst>
            <a:ext uri="{FF2B5EF4-FFF2-40B4-BE49-F238E27FC236}">
              <a16:creationId xmlns:a16="http://schemas.microsoft.com/office/drawing/2014/main" xmlns="" id="{B763EF0B-164B-4BFC-94D5-019DF4A730C0}"/>
            </a:ext>
          </a:extLst>
        </xdr:cNvPr>
        <xdr:cNvSpPr>
          <a:spLocks noChangeAspect="1"/>
        </xdr:cNvSpPr>
      </xdr:nvSpPr>
      <xdr:spPr>
        <a:xfrm>
          <a:off x="20540652" y="12412664"/>
          <a:ext cx="251974" cy="250147"/>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endParaRPr kumimoji="1" lang="ja-JP" altLang="en-US" sz="2400">
            <a:solidFill>
              <a:schemeClr val="tx1"/>
            </a:solidFill>
            <a:latin typeface="Comic Sans MS" panose="030F0702030302020204" pitchFamily="66" charset="0"/>
          </a:endParaRPr>
        </a:p>
      </xdr:txBody>
    </xdr:sp>
    <xdr:clientData/>
  </xdr:twoCellAnchor>
  <xdr:twoCellAnchor editAs="oneCell">
    <xdr:from>
      <xdr:col>163</xdr:col>
      <xdr:colOff>73544</xdr:colOff>
      <xdr:row>98</xdr:row>
      <xdr:rowOff>20639</xdr:rowOff>
    </xdr:from>
    <xdr:to>
      <xdr:col>165</xdr:col>
      <xdr:colOff>77868</xdr:colOff>
      <xdr:row>100</xdr:row>
      <xdr:rowOff>23136</xdr:rowOff>
    </xdr:to>
    <xdr:sp macro="" textlink="">
      <xdr:nvSpPr>
        <xdr:cNvPr id="235" name="円/楕円 667">
          <a:extLst>
            <a:ext uri="{FF2B5EF4-FFF2-40B4-BE49-F238E27FC236}">
              <a16:creationId xmlns:a16="http://schemas.microsoft.com/office/drawing/2014/main" xmlns="" id="{4ED2F309-950F-443A-9D08-151596D39FFD}"/>
            </a:ext>
          </a:extLst>
        </xdr:cNvPr>
        <xdr:cNvSpPr>
          <a:spLocks noChangeAspect="1"/>
        </xdr:cNvSpPr>
      </xdr:nvSpPr>
      <xdr:spPr>
        <a:xfrm>
          <a:off x="20818994" y="12412664"/>
          <a:ext cx="251974" cy="250147"/>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endParaRPr kumimoji="1" lang="ja-JP" altLang="en-US" sz="2400">
            <a:solidFill>
              <a:schemeClr val="tx1"/>
            </a:solidFill>
            <a:latin typeface="Comic Sans MS" panose="030F0702030302020204" pitchFamily="66" charset="0"/>
          </a:endParaRPr>
        </a:p>
      </xdr:txBody>
    </xdr:sp>
    <xdr:clientData/>
  </xdr:twoCellAnchor>
  <xdr:twoCellAnchor editAs="oneCell">
    <xdr:from>
      <xdr:col>165</xdr:col>
      <xdr:colOff>104236</xdr:colOff>
      <xdr:row>98</xdr:row>
      <xdr:rowOff>20639</xdr:rowOff>
    </xdr:from>
    <xdr:to>
      <xdr:col>167</xdr:col>
      <xdr:colOff>108560</xdr:colOff>
      <xdr:row>100</xdr:row>
      <xdr:rowOff>23136</xdr:rowOff>
    </xdr:to>
    <xdr:sp macro="" textlink="">
      <xdr:nvSpPr>
        <xdr:cNvPr id="236" name="円/楕円 668">
          <a:extLst>
            <a:ext uri="{FF2B5EF4-FFF2-40B4-BE49-F238E27FC236}">
              <a16:creationId xmlns:a16="http://schemas.microsoft.com/office/drawing/2014/main" xmlns="" id="{C21DD7B9-AD4C-4567-90CF-EEE14B5C698F}"/>
            </a:ext>
          </a:extLst>
        </xdr:cNvPr>
        <xdr:cNvSpPr>
          <a:spLocks noChangeAspect="1"/>
        </xdr:cNvSpPr>
      </xdr:nvSpPr>
      <xdr:spPr>
        <a:xfrm>
          <a:off x="21097336" y="12412664"/>
          <a:ext cx="251974" cy="250147"/>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endParaRPr kumimoji="1" lang="ja-JP" altLang="en-US" sz="2400">
            <a:solidFill>
              <a:schemeClr val="tx1"/>
            </a:solidFill>
            <a:latin typeface="Comic Sans MS" panose="030F0702030302020204" pitchFamily="66" charset="0"/>
          </a:endParaRPr>
        </a:p>
      </xdr:txBody>
    </xdr:sp>
    <xdr:clientData/>
  </xdr:twoCellAnchor>
  <xdr:twoCellAnchor editAs="oneCell">
    <xdr:from>
      <xdr:col>168</xdr:col>
      <xdr:colOff>15863</xdr:colOff>
      <xdr:row>98</xdr:row>
      <xdr:rowOff>20639</xdr:rowOff>
    </xdr:from>
    <xdr:to>
      <xdr:col>170</xdr:col>
      <xdr:colOff>20187</xdr:colOff>
      <xdr:row>100</xdr:row>
      <xdr:rowOff>23136</xdr:rowOff>
    </xdr:to>
    <xdr:sp macro="" textlink="">
      <xdr:nvSpPr>
        <xdr:cNvPr id="237" name="円/楕円 669">
          <a:extLst>
            <a:ext uri="{FF2B5EF4-FFF2-40B4-BE49-F238E27FC236}">
              <a16:creationId xmlns:a16="http://schemas.microsoft.com/office/drawing/2014/main" xmlns="" id="{43251282-98BC-49AE-B209-8EE4D47317D7}"/>
            </a:ext>
          </a:extLst>
        </xdr:cNvPr>
        <xdr:cNvSpPr>
          <a:spLocks noChangeAspect="1"/>
        </xdr:cNvSpPr>
      </xdr:nvSpPr>
      <xdr:spPr>
        <a:xfrm>
          <a:off x="21380438" y="12412664"/>
          <a:ext cx="251974" cy="250147"/>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endParaRPr kumimoji="1" lang="ja-JP" altLang="en-US" sz="2400">
            <a:solidFill>
              <a:schemeClr val="tx1"/>
            </a:solidFill>
            <a:latin typeface="Comic Sans MS" panose="030F0702030302020204" pitchFamily="66" charset="0"/>
          </a:endParaRPr>
        </a:p>
      </xdr:txBody>
    </xdr:sp>
    <xdr:clientData/>
  </xdr:twoCellAnchor>
  <xdr:twoCellAnchor>
    <xdr:from>
      <xdr:col>67</xdr:col>
      <xdr:colOff>57251</xdr:colOff>
      <xdr:row>74</xdr:row>
      <xdr:rowOff>35719</xdr:rowOff>
    </xdr:from>
    <xdr:to>
      <xdr:col>75</xdr:col>
      <xdr:colOff>93044</xdr:colOff>
      <xdr:row>83</xdr:row>
      <xdr:rowOff>23806</xdr:rowOff>
    </xdr:to>
    <xdr:grpSp>
      <xdr:nvGrpSpPr>
        <xdr:cNvPr id="238" name="グループ化 237">
          <a:extLst>
            <a:ext uri="{FF2B5EF4-FFF2-40B4-BE49-F238E27FC236}">
              <a16:creationId xmlns:a16="http://schemas.microsoft.com/office/drawing/2014/main" xmlns="" id="{6966322C-E452-442D-9ED6-1EA881DC7622}"/>
            </a:ext>
          </a:extLst>
        </xdr:cNvPr>
        <xdr:cNvGrpSpPr>
          <a:grpSpLocks noChangeAspect="1"/>
        </xdr:cNvGrpSpPr>
      </xdr:nvGrpSpPr>
      <xdr:grpSpPr>
        <a:xfrm>
          <a:off x="9259370" y="9851312"/>
          <a:ext cx="1069013" cy="1150460"/>
          <a:chOff x="10201372" y="7929563"/>
          <a:chExt cx="1574060" cy="1687710"/>
        </a:xfrm>
      </xdr:grpSpPr>
      <xdr:sp macro="" textlink="">
        <xdr:nvSpPr>
          <xdr:cNvPr id="239" name="直方体 238">
            <a:extLst>
              <a:ext uri="{FF2B5EF4-FFF2-40B4-BE49-F238E27FC236}">
                <a16:creationId xmlns:a16="http://schemas.microsoft.com/office/drawing/2014/main" xmlns="" id="{2947325C-B600-AC93-980B-443AE4BE6BFB}"/>
              </a:ext>
            </a:extLst>
          </xdr:cNvPr>
          <xdr:cNvSpPr/>
        </xdr:nvSpPr>
        <xdr:spPr>
          <a:xfrm>
            <a:off x="10894219" y="8453439"/>
            <a:ext cx="166687" cy="559594"/>
          </a:xfrm>
          <a:prstGeom prst="cube">
            <a:avLst/>
          </a:prstGeom>
          <a:solidFill>
            <a:schemeClr val="bg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0" name="台形 239">
            <a:extLst>
              <a:ext uri="{FF2B5EF4-FFF2-40B4-BE49-F238E27FC236}">
                <a16:creationId xmlns:a16="http://schemas.microsoft.com/office/drawing/2014/main" xmlns="" id="{EDA2260F-558B-616B-ED4C-28A2C95BB83F}"/>
              </a:ext>
            </a:extLst>
          </xdr:cNvPr>
          <xdr:cNvSpPr/>
        </xdr:nvSpPr>
        <xdr:spPr>
          <a:xfrm>
            <a:off x="10556874" y="7929563"/>
            <a:ext cx="876188" cy="357187"/>
          </a:xfrm>
          <a:prstGeom prst="trapezoid">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241" name="正方形/長方形 240">
            <a:extLst>
              <a:ext uri="{FF2B5EF4-FFF2-40B4-BE49-F238E27FC236}">
                <a16:creationId xmlns:a16="http://schemas.microsoft.com/office/drawing/2014/main" xmlns="" id="{F19F480B-B803-DE07-A398-5AD08C2BDE16}"/>
              </a:ext>
            </a:extLst>
          </xdr:cNvPr>
          <xdr:cNvSpPr/>
        </xdr:nvSpPr>
        <xdr:spPr>
          <a:xfrm>
            <a:off x="10552340" y="8293553"/>
            <a:ext cx="876188" cy="210912"/>
          </a:xfrm>
          <a:prstGeom prst="rect">
            <a:avLst/>
          </a:prstGeom>
          <a:gradFill flip="none" rotWithShape="1">
            <a:gsLst>
              <a:gs pos="0">
                <a:schemeClr val="tx1">
                  <a:lumMod val="50000"/>
                  <a:lumOff val="50000"/>
                </a:schemeClr>
              </a:gs>
              <a:gs pos="50000">
                <a:schemeClr val="bg1">
                  <a:lumMod val="65000"/>
                </a:schemeClr>
              </a:gs>
              <a:gs pos="100000">
                <a:schemeClr val="accent1">
                  <a:tint val="23500"/>
                  <a:satMod val="160000"/>
                </a:schemeClr>
              </a:gs>
            </a:gsLst>
            <a:lin ang="5400000" scaled="1"/>
            <a:tileRect/>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2" name="台形 241">
            <a:extLst>
              <a:ext uri="{FF2B5EF4-FFF2-40B4-BE49-F238E27FC236}">
                <a16:creationId xmlns:a16="http://schemas.microsoft.com/office/drawing/2014/main" xmlns="" id="{B9BA06B9-93F5-EC5F-7540-85FA68E1501E}"/>
              </a:ext>
            </a:extLst>
          </xdr:cNvPr>
          <xdr:cNvSpPr>
            <a:spLocks noChangeAspect="1"/>
          </xdr:cNvSpPr>
        </xdr:nvSpPr>
        <xdr:spPr>
          <a:xfrm>
            <a:off x="10201372" y="8905878"/>
            <a:ext cx="1566688" cy="471974"/>
          </a:xfrm>
          <a:prstGeom prst="trapezoid">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243" name="正方形/長方形 242">
            <a:extLst>
              <a:ext uri="{FF2B5EF4-FFF2-40B4-BE49-F238E27FC236}">
                <a16:creationId xmlns:a16="http://schemas.microsoft.com/office/drawing/2014/main" xmlns="" id="{08D05A3E-9558-E2E1-0EDC-1A5AC4CC2DDB}"/>
              </a:ext>
            </a:extLst>
          </xdr:cNvPr>
          <xdr:cNvSpPr>
            <a:spLocks noChangeAspect="1"/>
          </xdr:cNvSpPr>
        </xdr:nvSpPr>
        <xdr:spPr>
          <a:xfrm>
            <a:off x="10208745" y="9365106"/>
            <a:ext cx="1566687" cy="252167"/>
          </a:xfrm>
          <a:prstGeom prst="rect">
            <a:avLst/>
          </a:prstGeom>
          <a:gradFill flip="none" rotWithShape="1">
            <a:gsLst>
              <a:gs pos="0">
                <a:schemeClr val="tx1">
                  <a:lumMod val="50000"/>
                  <a:lumOff val="50000"/>
                </a:schemeClr>
              </a:gs>
              <a:gs pos="50000">
                <a:schemeClr val="bg1">
                  <a:lumMod val="65000"/>
                </a:schemeClr>
              </a:gs>
              <a:gs pos="100000">
                <a:schemeClr val="accent1">
                  <a:tint val="23500"/>
                  <a:satMod val="160000"/>
                </a:schemeClr>
              </a:gs>
            </a:gsLst>
            <a:lin ang="5400000" scaled="1"/>
            <a:tileRect/>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21</xdr:col>
      <xdr:colOff>84042</xdr:colOff>
      <xdr:row>40</xdr:row>
      <xdr:rowOff>28015</xdr:rowOff>
    </xdr:from>
    <xdr:to>
      <xdr:col>26</xdr:col>
      <xdr:colOff>73857</xdr:colOff>
      <xdr:row>42</xdr:row>
      <xdr:rowOff>47696</xdr:rowOff>
    </xdr:to>
    <xdr:grpSp>
      <xdr:nvGrpSpPr>
        <xdr:cNvPr id="244" name="グループ化 243">
          <a:extLst>
            <a:ext uri="{FF2B5EF4-FFF2-40B4-BE49-F238E27FC236}">
              <a16:creationId xmlns:a16="http://schemas.microsoft.com/office/drawing/2014/main" xmlns="" id="{3AB9EFBE-3413-4107-8271-785FF029DE9A}"/>
            </a:ext>
          </a:extLst>
        </xdr:cNvPr>
        <xdr:cNvGrpSpPr/>
      </xdr:nvGrpSpPr>
      <xdr:grpSpPr>
        <a:xfrm>
          <a:off x="3345144" y="5452422"/>
          <a:ext cx="635577" cy="277986"/>
          <a:chOff x="7571402" y="7988387"/>
          <a:chExt cx="621575" cy="273386"/>
        </a:xfrm>
      </xdr:grpSpPr>
      <xdr:sp macro="" textlink="">
        <xdr:nvSpPr>
          <xdr:cNvPr id="245" name="円柱 244">
            <a:extLst>
              <a:ext uri="{FF2B5EF4-FFF2-40B4-BE49-F238E27FC236}">
                <a16:creationId xmlns:a16="http://schemas.microsoft.com/office/drawing/2014/main" xmlns="" id="{5890637E-7D71-0042-79CA-EF061822BCB2}"/>
              </a:ext>
            </a:extLst>
          </xdr:cNvPr>
          <xdr:cNvSpPr/>
        </xdr:nvSpPr>
        <xdr:spPr>
          <a:xfrm rot="16200000">
            <a:off x="7704423" y="8005726"/>
            <a:ext cx="217206" cy="182528"/>
          </a:xfrm>
          <a:prstGeom prst="can">
            <a:avLst>
              <a:gd name="adj" fmla="val 50000"/>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6" name="テキスト ボックス 245">
            <a:extLst>
              <a:ext uri="{FF2B5EF4-FFF2-40B4-BE49-F238E27FC236}">
                <a16:creationId xmlns:a16="http://schemas.microsoft.com/office/drawing/2014/main" xmlns="" id="{E5E8D85E-4658-85F4-DA79-A8E8BEE362F4}"/>
              </a:ext>
            </a:extLst>
          </xdr:cNvPr>
          <xdr:cNvSpPr txBox="1"/>
        </xdr:nvSpPr>
        <xdr:spPr>
          <a:xfrm>
            <a:off x="7571402" y="8028215"/>
            <a:ext cx="621575" cy="2335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1000" b="1">
                <a:latin typeface="メイリオ" panose="020B0604030504040204" pitchFamily="50" charset="-128"/>
                <a:ea typeface="メイリオ" panose="020B0604030504040204" pitchFamily="50" charset="-128"/>
              </a:rPr>
              <a:t>電源ドラム</a:t>
            </a:r>
          </a:p>
        </xdr:txBody>
      </xdr:sp>
    </xdr:grpSp>
    <xdr:clientData/>
  </xdr:twoCellAnchor>
  <xdr:twoCellAnchor>
    <xdr:from>
      <xdr:col>114</xdr:col>
      <xdr:colOff>72158</xdr:colOff>
      <xdr:row>46</xdr:row>
      <xdr:rowOff>57727</xdr:rowOff>
    </xdr:from>
    <xdr:to>
      <xdr:col>126</xdr:col>
      <xdr:colOff>88039</xdr:colOff>
      <xdr:row>64</xdr:row>
      <xdr:rowOff>46659</xdr:rowOff>
    </xdr:to>
    <xdr:grpSp>
      <xdr:nvGrpSpPr>
        <xdr:cNvPr id="247" name="グループ化 246">
          <a:extLst>
            <a:ext uri="{FF2B5EF4-FFF2-40B4-BE49-F238E27FC236}">
              <a16:creationId xmlns:a16="http://schemas.microsoft.com/office/drawing/2014/main" xmlns="" id="{91447147-938A-471E-8654-BE7601EBD171}"/>
            </a:ext>
          </a:extLst>
        </xdr:cNvPr>
        <xdr:cNvGrpSpPr/>
      </xdr:nvGrpSpPr>
      <xdr:grpSpPr>
        <a:xfrm rot="3295222">
          <a:off x="14970463" y="6631032"/>
          <a:ext cx="2313678" cy="1565712"/>
          <a:chOff x="8162925" y="6638925"/>
          <a:chExt cx="965075" cy="819150"/>
        </a:xfrm>
        <a:solidFill>
          <a:schemeClr val="tx1"/>
        </a:solidFill>
      </xdr:grpSpPr>
      <xdr:sp macro="" textlink="">
        <xdr:nvSpPr>
          <xdr:cNvPr id="248" name="フローチャート: 論理積ゲート 247">
            <a:extLst>
              <a:ext uri="{FF2B5EF4-FFF2-40B4-BE49-F238E27FC236}">
                <a16:creationId xmlns:a16="http://schemas.microsoft.com/office/drawing/2014/main" xmlns="" id="{F1211047-BAC8-6C7B-38BA-6B6525F61E5D}"/>
              </a:ext>
            </a:extLst>
          </xdr:cNvPr>
          <xdr:cNvSpPr/>
        </xdr:nvSpPr>
        <xdr:spPr>
          <a:xfrm>
            <a:off x="8515352" y="6638925"/>
            <a:ext cx="612648" cy="612648"/>
          </a:xfrm>
          <a:prstGeom prst="flowChartDelay">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9" name="フローチャート: 論理積ゲート 248">
            <a:extLst>
              <a:ext uri="{FF2B5EF4-FFF2-40B4-BE49-F238E27FC236}">
                <a16:creationId xmlns:a16="http://schemas.microsoft.com/office/drawing/2014/main" xmlns="" id="{EAB77E48-61EB-CA9D-18F5-EAA49507EE1D}"/>
              </a:ext>
            </a:extLst>
          </xdr:cNvPr>
          <xdr:cNvSpPr/>
        </xdr:nvSpPr>
        <xdr:spPr>
          <a:xfrm>
            <a:off x="8162925" y="6638925"/>
            <a:ext cx="612648" cy="819150"/>
          </a:xfrm>
          <a:prstGeom prst="flowChartDelay">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2400"/>
              <a:t>ピアノ</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32"/>
  <sheetViews>
    <sheetView topLeftCell="A10" workbookViewId="0">
      <selection activeCell="L27" sqref="L27"/>
    </sheetView>
  </sheetViews>
  <sheetFormatPr defaultColWidth="8.75" defaultRowHeight="18" customHeight="1"/>
  <cols>
    <col min="1" max="1" width="3" style="178" customWidth="1"/>
    <col min="2" max="16384" width="8.75" style="178"/>
  </cols>
  <sheetData>
    <row r="1" spans="1:2" ht="18" customHeight="1">
      <c r="A1" s="178" t="s">
        <v>240</v>
      </c>
    </row>
    <row r="3" spans="1:2" ht="18" customHeight="1">
      <c r="A3" s="178" t="s">
        <v>211</v>
      </c>
    </row>
    <row r="4" spans="1:2" ht="18" customHeight="1">
      <c r="B4" s="178" t="s">
        <v>212</v>
      </c>
    </row>
    <row r="5" spans="1:2" ht="18" customHeight="1">
      <c r="B5" s="178" t="s">
        <v>213</v>
      </c>
    </row>
    <row r="6" spans="1:2" ht="18" customHeight="1">
      <c r="B6" s="178" t="s">
        <v>214</v>
      </c>
    </row>
    <row r="7" spans="1:2" ht="18" customHeight="1">
      <c r="B7" s="178" t="s">
        <v>215</v>
      </c>
    </row>
    <row r="8" spans="1:2" ht="18" customHeight="1">
      <c r="B8" s="178" t="s">
        <v>225</v>
      </c>
    </row>
    <row r="9" spans="1:2" ht="18" customHeight="1">
      <c r="B9" s="178" t="s">
        <v>279</v>
      </c>
    </row>
    <row r="10" spans="1:2" ht="18" customHeight="1">
      <c r="B10" s="178" t="s">
        <v>229</v>
      </c>
    </row>
    <row r="12" spans="1:2" ht="18" customHeight="1">
      <c r="A12" s="178" t="s">
        <v>216</v>
      </c>
    </row>
    <row r="13" spans="1:2" ht="18" customHeight="1">
      <c r="A13" s="178" t="s">
        <v>217</v>
      </c>
      <c r="B13" s="178" t="s">
        <v>227</v>
      </c>
    </row>
    <row r="14" spans="1:2" ht="18" customHeight="1">
      <c r="B14" s="178" t="s">
        <v>226</v>
      </c>
    </row>
    <row r="15" spans="1:2" ht="18" customHeight="1">
      <c r="B15" s="178" t="s">
        <v>235</v>
      </c>
    </row>
    <row r="16" spans="1:2" ht="18" customHeight="1">
      <c r="B16" s="178" t="s">
        <v>219</v>
      </c>
    </row>
    <row r="17" spans="1:8" ht="18" customHeight="1">
      <c r="B17" s="178" t="s">
        <v>218</v>
      </c>
    </row>
    <row r="18" spans="1:8" ht="18" customHeight="1">
      <c r="B18" s="178" t="s">
        <v>220</v>
      </c>
    </row>
    <row r="19" spans="1:8" ht="18" customHeight="1">
      <c r="B19" s="178" t="s">
        <v>228</v>
      </c>
    </row>
    <row r="20" spans="1:8" ht="18" customHeight="1">
      <c r="B20" s="178" t="s">
        <v>230</v>
      </c>
    </row>
    <row r="21" spans="1:8" ht="18" customHeight="1">
      <c r="B21" s="178" t="s">
        <v>320</v>
      </c>
    </row>
    <row r="22" spans="1:8" ht="18" customHeight="1">
      <c r="B22" s="178" t="s">
        <v>233</v>
      </c>
    </row>
    <row r="23" spans="1:8" ht="18" customHeight="1">
      <c r="B23" s="178" t="s">
        <v>281</v>
      </c>
    </row>
    <row r="24" spans="1:8" ht="18" customHeight="1">
      <c r="B24" s="178" t="s">
        <v>321</v>
      </c>
    </row>
    <row r="25" spans="1:8" ht="18" customHeight="1">
      <c r="B25" s="178" t="s">
        <v>317</v>
      </c>
    </row>
    <row r="26" spans="1:8" ht="18" customHeight="1">
      <c r="B26" s="178" t="s">
        <v>231</v>
      </c>
      <c r="C26" s="178" t="s">
        <v>318</v>
      </c>
    </row>
    <row r="27" spans="1:8" ht="18" customHeight="1">
      <c r="C27" s="178" t="s">
        <v>232</v>
      </c>
      <c r="H27" s="204" t="s">
        <v>319</v>
      </c>
    </row>
    <row r="29" spans="1:8" ht="18" customHeight="1">
      <c r="A29" s="178" t="s">
        <v>236</v>
      </c>
    </row>
    <row r="30" spans="1:8" ht="18" customHeight="1">
      <c r="A30" s="178" t="s">
        <v>237</v>
      </c>
      <c r="B30" s="178" t="s">
        <v>238</v>
      </c>
    </row>
    <row r="31" spans="1:8" ht="18" customHeight="1">
      <c r="B31" s="178" t="s">
        <v>239</v>
      </c>
    </row>
    <row r="32" spans="1:8" ht="18" customHeight="1">
      <c r="B32" s="178" t="s">
        <v>278</v>
      </c>
    </row>
  </sheetData>
  <phoneticPr fontId="4"/>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398"/>
  <sheetViews>
    <sheetView zoomScaleNormal="100" zoomScaleSheetLayoutView="95" workbookViewId="0">
      <selection activeCell="B94" sqref="B94:D94"/>
    </sheetView>
  </sheetViews>
  <sheetFormatPr defaultColWidth="0" defaultRowHeight="15.75" zeroHeight="1"/>
  <cols>
    <col min="1" max="3" width="8.125" style="76" customWidth="1"/>
    <col min="4" max="4" width="16.25" style="76" customWidth="1"/>
    <col min="5" max="5" width="8.125" style="76" customWidth="1"/>
    <col min="6" max="6" width="11.5" style="76" customWidth="1"/>
    <col min="7" max="7" width="7.75" style="76" customWidth="1"/>
    <col min="8" max="8" width="3.75" style="76" customWidth="1"/>
    <col min="9" max="9" width="3.5" style="76" bestFit="1" customWidth="1"/>
    <col min="10" max="10" width="3.75" style="76" customWidth="1"/>
    <col min="11" max="11" width="3.125" style="76" bestFit="1" customWidth="1"/>
    <col min="12" max="17" width="0" style="75" hidden="1" customWidth="1"/>
    <col min="18" max="16384" width="0" style="76" hidden="1"/>
  </cols>
  <sheetData>
    <row r="1" spans="1:11" ht="24.75" thickBot="1">
      <c r="A1" s="205" t="s">
        <v>241</v>
      </c>
      <c r="B1" s="206"/>
      <c r="C1" s="206"/>
      <c r="D1" s="206"/>
      <c r="E1" s="206"/>
      <c r="F1" s="206"/>
      <c r="G1" s="206"/>
      <c r="H1" s="206"/>
      <c r="I1" s="206"/>
      <c r="J1" s="206"/>
      <c r="K1" s="206"/>
    </row>
    <row r="2" spans="1:11">
      <c r="A2" s="207" t="s">
        <v>129</v>
      </c>
      <c r="B2" s="208"/>
      <c r="C2" s="208"/>
      <c r="D2" s="208"/>
      <c r="E2" s="208"/>
      <c r="F2" s="208"/>
      <c r="G2" s="208"/>
      <c r="H2" s="208"/>
      <c r="I2" s="208"/>
      <c r="J2" s="208"/>
      <c r="K2" s="209"/>
    </row>
    <row r="3" spans="1:11">
      <c r="A3" s="77"/>
      <c r="B3" s="210" t="s">
        <v>130</v>
      </c>
      <c r="C3" s="211"/>
      <c r="D3" s="211"/>
      <c r="E3" s="211"/>
      <c r="F3" s="211"/>
      <c r="G3" s="211"/>
      <c r="H3" s="211"/>
      <c r="I3" s="211"/>
      <c r="J3" s="211"/>
      <c r="K3" s="212"/>
    </row>
    <row r="4" spans="1:11">
      <c r="A4" s="78"/>
      <c r="B4" s="210" t="s">
        <v>131</v>
      </c>
      <c r="C4" s="211"/>
      <c r="D4" s="211"/>
      <c r="E4" s="211"/>
      <c r="F4" s="211"/>
      <c r="G4" s="211"/>
      <c r="H4" s="211"/>
      <c r="I4" s="211"/>
      <c r="J4" s="211"/>
      <c r="K4" s="212"/>
    </row>
    <row r="5" spans="1:11" ht="19.149999999999999" customHeight="1" thickBot="1">
      <c r="A5" s="213" t="s">
        <v>132</v>
      </c>
      <c r="B5" s="214"/>
      <c r="C5" s="214"/>
      <c r="D5" s="214"/>
      <c r="E5" s="214"/>
      <c r="F5" s="214"/>
      <c r="G5" s="214"/>
      <c r="H5" s="214"/>
      <c r="I5" s="214"/>
      <c r="J5" s="214"/>
      <c r="K5" s="215"/>
    </row>
    <row r="6" spans="1:11" ht="19.149999999999999" customHeight="1">
      <c r="A6" s="79" t="s">
        <v>133</v>
      </c>
      <c r="B6" s="75"/>
      <c r="C6" s="75"/>
      <c r="D6" s="75"/>
      <c r="E6" s="75"/>
      <c r="F6" s="75"/>
      <c r="G6" s="75"/>
      <c r="H6" s="75"/>
      <c r="I6" s="75"/>
      <c r="J6" s="75"/>
      <c r="K6" s="75"/>
    </row>
    <row r="7" spans="1:11" ht="22.15" customHeight="1">
      <c r="A7" s="216" t="s">
        <v>134</v>
      </c>
      <c r="B7" s="216"/>
      <c r="C7" s="217"/>
      <c r="D7" s="217"/>
      <c r="E7" s="80" t="s">
        <v>135</v>
      </c>
      <c r="F7" s="75"/>
      <c r="G7" s="75"/>
      <c r="H7" s="75"/>
      <c r="I7" s="75"/>
      <c r="J7" s="75"/>
      <c r="K7" s="75"/>
    </row>
    <row r="8" spans="1:11" ht="10.15" customHeight="1">
      <c r="A8" s="81"/>
      <c r="B8" s="81"/>
      <c r="C8" s="81"/>
      <c r="D8" s="81"/>
      <c r="E8" s="82"/>
      <c r="F8" s="82"/>
      <c r="G8" s="82"/>
      <c r="H8" s="82"/>
      <c r="I8" s="82"/>
      <c r="J8" s="82"/>
      <c r="K8" s="82"/>
    </row>
    <row r="9" spans="1:11" ht="22.15" customHeight="1">
      <c r="A9" s="216" t="s">
        <v>136</v>
      </c>
      <c r="B9" s="216"/>
      <c r="C9" s="235"/>
      <c r="D9" s="235"/>
      <c r="E9" s="235"/>
      <c r="F9" s="235"/>
      <c r="G9" s="235"/>
      <c r="H9" s="235"/>
      <c r="I9" s="75"/>
      <c r="J9" s="75"/>
      <c r="K9" s="75"/>
    </row>
    <row r="10" spans="1:11" ht="18.600000000000001" customHeight="1">
      <c r="A10" s="216" t="s">
        <v>96</v>
      </c>
      <c r="B10" s="216"/>
      <c r="C10" s="236" t="str">
        <f>PHONETIC(C9)</f>
        <v/>
      </c>
      <c r="D10" s="232"/>
      <c r="E10" s="232"/>
      <c r="F10" s="232"/>
      <c r="G10" s="232"/>
      <c r="H10" s="233"/>
      <c r="I10" s="75"/>
      <c r="J10" s="75"/>
      <c r="K10" s="75"/>
    </row>
    <row r="11" spans="1:11" ht="12" customHeight="1">
      <c r="A11" s="81"/>
      <c r="B11" s="81"/>
      <c r="C11" s="81"/>
      <c r="D11" s="81"/>
      <c r="E11" s="81"/>
      <c r="F11" s="81"/>
      <c r="G11" s="81"/>
      <c r="H11" s="81"/>
      <c r="I11" s="82"/>
      <c r="J11" s="82"/>
      <c r="K11" s="82"/>
    </row>
    <row r="12" spans="1:11" ht="28.15" customHeight="1">
      <c r="A12" s="237" t="s">
        <v>137</v>
      </c>
      <c r="B12" s="238"/>
      <c r="C12" s="239"/>
      <c r="D12" s="239"/>
      <c r="E12" s="239"/>
      <c r="F12" s="239"/>
      <c r="G12" s="239"/>
      <c r="H12" s="240"/>
      <c r="I12" s="75"/>
      <c r="J12" s="75"/>
      <c r="K12" s="75"/>
    </row>
    <row r="13" spans="1:11" ht="19.149999999999999" customHeight="1">
      <c r="A13" s="218" t="s">
        <v>73</v>
      </c>
      <c r="B13" s="219"/>
      <c r="C13" s="83" t="s">
        <v>138</v>
      </c>
      <c r="D13" s="153"/>
      <c r="E13" s="84" t="s">
        <v>70</v>
      </c>
      <c r="F13" s="224"/>
      <c r="G13" s="224"/>
      <c r="H13" s="225"/>
      <c r="I13" s="75"/>
      <c r="J13" s="75"/>
      <c r="K13" s="75"/>
    </row>
    <row r="14" spans="1:11" ht="19.149999999999999" customHeight="1">
      <c r="A14" s="220"/>
      <c r="B14" s="221"/>
      <c r="C14" s="83" t="s">
        <v>139</v>
      </c>
      <c r="D14" s="154"/>
      <c r="E14" s="81"/>
      <c r="F14" s="85"/>
      <c r="G14" s="85"/>
      <c r="H14" s="86"/>
      <c r="I14" s="75"/>
      <c r="J14" s="75"/>
      <c r="K14" s="75"/>
    </row>
    <row r="15" spans="1:11" ht="31.7" customHeight="1">
      <c r="A15" s="222"/>
      <c r="B15" s="223"/>
      <c r="C15" s="84" t="s">
        <v>140</v>
      </c>
      <c r="D15" s="226"/>
      <c r="E15" s="227"/>
      <c r="F15" s="227"/>
      <c r="G15" s="227"/>
      <c r="H15" s="228"/>
      <c r="I15" s="75"/>
      <c r="J15" s="75"/>
      <c r="K15" s="75"/>
    </row>
    <row r="16" spans="1:11" ht="19.149999999999999" customHeight="1">
      <c r="A16" s="229" t="s">
        <v>141</v>
      </c>
      <c r="B16" s="230"/>
      <c r="C16" s="230"/>
      <c r="D16" s="231"/>
      <c r="E16" s="232"/>
      <c r="F16" s="232"/>
      <c r="G16" s="232"/>
      <c r="H16" s="233"/>
      <c r="I16" s="75"/>
      <c r="J16" s="75"/>
      <c r="K16" s="75"/>
    </row>
    <row r="17" spans="1:17" ht="13.15" customHeight="1">
      <c r="A17" s="220"/>
      <c r="B17" s="234"/>
      <c r="C17" s="234"/>
      <c r="D17" s="234"/>
      <c r="E17" s="234"/>
      <c r="F17" s="234"/>
      <c r="G17" s="234"/>
      <c r="H17" s="234"/>
      <c r="I17" s="234"/>
      <c r="J17" s="234"/>
      <c r="K17" s="234"/>
    </row>
    <row r="18" spans="1:17" ht="24.6" customHeight="1">
      <c r="A18" s="237" t="s">
        <v>65</v>
      </c>
      <c r="B18" s="237"/>
      <c r="C18" s="236"/>
      <c r="D18" s="232"/>
      <c r="E18" s="232"/>
      <c r="F18" s="232"/>
      <c r="G18" s="232"/>
      <c r="H18" s="233"/>
      <c r="I18" s="82"/>
      <c r="J18" s="82"/>
      <c r="K18" s="82"/>
    </row>
    <row r="19" spans="1:17" ht="22.15" customHeight="1">
      <c r="A19" s="238" t="s">
        <v>96</v>
      </c>
      <c r="B19" s="238"/>
      <c r="C19" s="236" t="str">
        <f>PHONETIC(C18)</f>
        <v/>
      </c>
      <c r="D19" s="232"/>
      <c r="E19" s="232"/>
      <c r="F19" s="232"/>
      <c r="G19" s="232"/>
      <c r="H19" s="233"/>
      <c r="I19" s="82"/>
      <c r="J19" s="82"/>
      <c r="K19" s="82"/>
    </row>
    <row r="20" spans="1:17" ht="19.149999999999999" customHeight="1">
      <c r="A20" s="238" t="s">
        <v>142</v>
      </c>
      <c r="B20" s="238"/>
      <c r="C20" s="229" t="s">
        <v>143</v>
      </c>
      <c r="D20" s="247"/>
      <c r="E20" s="248"/>
      <c r="F20" s="249"/>
      <c r="G20" s="249"/>
      <c r="H20" s="250"/>
      <c r="I20" s="75"/>
      <c r="J20" s="75"/>
      <c r="K20" s="75"/>
    </row>
    <row r="21" spans="1:17" ht="18" customHeight="1">
      <c r="A21" s="238"/>
      <c r="B21" s="238"/>
      <c r="C21" s="216" t="s">
        <v>144</v>
      </c>
      <c r="D21" s="216"/>
      <c r="E21" s="251"/>
      <c r="F21" s="224"/>
      <c r="G21" s="224"/>
      <c r="H21" s="225"/>
      <c r="I21" s="75"/>
      <c r="J21" s="75"/>
      <c r="K21" s="75"/>
    </row>
    <row r="22" spans="1:17" s="92" customFormat="1" ht="24" customHeight="1">
      <c r="A22" s="87" t="s">
        <v>145</v>
      </c>
      <c r="B22" s="88"/>
      <c r="C22" s="88"/>
      <c r="D22" s="89"/>
      <c r="E22" s="90" t="s">
        <v>146</v>
      </c>
      <c r="F22" s="90" t="s">
        <v>147</v>
      </c>
      <c r="G22" s="91" t="s">
        <v>148</v>
      </c>
      <c r="H22" s="88"/>
      <c r="I22" s="88"/>
      <c r="J22" s="88"/>
      <c r="K22" s="88"/>
      <c r="L22" s="88"/>
      <c r="M22" s="88"/>
      <c r="N22" s="88"/>
      <c r="O22" s="88"/>
      <c r="P22" s="88"/>
      <c r="Q22" s="88"/>
    </row>
    <row r="23" spans="1:17" ht="19.5">
      <c r="A23" s="79"/>
      <c r="B23" s="75"/>
      <c r="C23" s="241" t="s">
        <v>149</v>
      </c>
      <c r="D23" s="242"/>
      <c r="E23" s="93"/>
      <c r="F23" s="94"/>
      <c r="G23" s="95" t="str">
        <f>IF(E23="","",SUM(E23:F23))</f>
        <v/>
      </c>
      <c r="H23" s="75" t="s">
        <v>55</v>
      </c>
      <c r="I23" s="75"/>
      <c r="J23" s="75"/>
      <c r="K23" s="75"/>
    </row>
    <row r="24" spans="1:17" ht="19.5">
      <c r="A24" s="79"/>
      <c r="B24" s="75"/>
      <c r="C24" s="241" t="s">
        <v>150</v>
      </c>
      <c r="D24" s="242"/>
      <c r="E24" s="93"/>
      <c r="F24" s="94"/>
      <c r="G24" s="95" t="str">
        <f>IF(E24="","",SUM(E24:F24))</f>
        <v/>
      </c>
      <c r="H24" s="75" t="s">
        <v>55</v>
      </c>
      <c r="I24" s="75"/>
      <c r="J24" s="75"/>
      <c r="K24" s="75"/>
    </row>
    <row r="25" spans="1:17" ht="16.5">
      <c r="A25" s="75"/>
      <c r="B25" s="75"/>
      <c r="C25" s="241" t="s">
        <v>151</v>
      </c>
      <c r="D25" s="241"/>
      <c r="E25" s="96"/>
      <c r="F25" s="96"/>
      <c r="G25" s="93"/>
      <c r="H25" s="75" t="s">
        <v>55</v>
      </c>
      <c r="I25" s="75"/>
      <c r="J25" s="75"/>
      <c r="K25" s="75"/>
    </row>
    <row r="26" spans="1:17" ht="19.149999999999999" customHeight="1">
      <c r="A26" s="75"/>
      <c r="B26" s="75"/>
      <c r="C26" s="75"/>
      <c r="D26" s="75"/>
      <c r="E26" s="75"/>
      <c r="F26" s="75"/>
      <c r="G26" s="75"/>
      <c r="H26" s="75"/>
      <c r="I26" s="75"/>
      <c r="J26" s="75"/>
      <c r="K26" s="75"/>
    </row>
    <row r="27" spans="1:17" ht="18" customHeight="1">
      <c r="A27" s="243" t="s">
        <v>152</v>
      </c>
      <c r="B27" s="243"/>
      <c r="C27" s="243"/>
      <c r="D27" s="243"/>
      <c r="E27" s="243"/>
      <c r="F27" s="243"/>
      <c r="G27" s="243"/>
      <c r="H27" s="243"/>
      <c r="I27" s="243"/>
      <c r="J27" s="243"/>
      <c r="K27" s="243"/>
    </row>
    <row r="28" spans="1:17" ht="26.45" customHeight="1">
      <c r="A28" s="97" t="s">
        <v>153</v>
      </c>
      <c r="B28" s="244"/>
      <c r="C28" s="245"/>
      <c r="D28" s="245"/>
      <c r="E28" s="245"/>
      <c r="F28" s="245"/>
      <c r="G28" s="245"/>
      <c r="H28" s="245"/>
      <c r="I28" s="245"/>
      <c r="J28" s="245"/>
      <c r="K28" s="246"/>
    </row>
    <row r="29" spans="1:17" ht="26.45" customHeight="1">
      <c r="A29" s="97" t="s">
        <v>96</v>
      </c>
      <c r="B29" s="244" t="str">
        <f>PHONETIC(B28)</f>
        <v/>
      </c>
      <c r="C29" s="245"/>
      <c r="D29" s="245"/>
      <c r="E29" s="245"/>
      <c r="F29" s="245"/>
      <c r="G29" s="245"/>
      <c r="H29" s="245"/>
      <c r="I29" s="245"/>
      <c r="J29" s="245"/>
      <c r="K29" s="246"/>
    </row>
    <row r="30" spans="1:17" ht="48" customHeight="1">
      <c r="A30" s="258" t="s">
        <v>154</v>
      </c>
      <c r="B30" s="258"/>
      <c r="C30" s="258"/>
      <c r="D30" s="258"/>
      <c r="E30" s="258"/>
      <c r="F30" s="258"/>
      <c r="G30" s="258"/>
      <c r="H30" s="258"/>
      <c r="I30" s="258"/>
      <c r="J30" s="258"/>
      <c r="K30" s="258"/>
    </row>
    <row r="31" spans="1:17" s="82" customFormat="1" ht="15.95" customHeight="1">
      <c r="A31" s="98"/>
      <c r="B31" s="98"/>
      <c r="C31" s="98"/>
      <c r="D31" s="98"/>
      <c r="E31" s="98"/>
      <c r="F31" s="98"/>
      <c r="G31" s="98"/>
      <c r="H31" s="98"/>
      <c r="I31" s="98"/>
      <c r="J31" s="98"/>
      <c r="K31" s="98"/>
    </row>
    <row r="32" spans="1:17" ht="21" customHeight="1">
      <c r="A32" s="79" t="s">
        <v>155</v>
      </c>
      <c r="B32" s="99"/>
      <c r="C32" s="99"/>
      <c r="D32" s="99"/>
      <c r="E32" s="75"/>
      <c r="F32" s="75"/>
      <c r="G32" s="75"/>
      <c r="H32" s="75"/>
      <c r="I32" s="75"/>
      <c r="J32" s="75"/>
      <c r="K32" s="75"/>
    </row>
    <row r="33" spans="1:11" ht="18.600000000000001" customHeight="1">
      <c r="A33" s="259" t="s">
        <v>176</v>
      </c>
      <c r="B33" s="259"/>
      <c r="C33" s="259"/>
      <c r="D33" s="259"/>
      <c r="E33" s="259"/>
      <c r="F33" s="259"/>
      <c r="G33" s="259"/>
      <c r="H33" s="259"/>
      <c r="I33" s="259"/>
      <c r="J33" s="259"/>
      <c r="K33" s="75"/>
    </row>
    <row r="34" spans="1:11" ht="19.149999999999999" customHeight="1">
      <c r="A34" s="238" t="s">
        <v>177</v>
      </c>
      <c r="B34" s="97" t="s">
        <v>156</v>
      </c>
      <c r="C34" s="260"/>
      <c r="D34" s="261"/>
      <c r="E34" s="261"/>
      <c r="F34" s="261"/>
      <c r="G34" s="262"/>
      <c r="H34" s="238" t="s">
        <v>157</v>
      </c>
      <c r="I34" s="238"/>
      <c r="J34" s="238"/>
      <c r="K34" s="238"/>
    </row>
    <row r="35" spans="1:11" ht="19.899999999999999" customHeight="1">
      <c r="A35" s="238"/>
      <c r="B35" s="97" t="s">
        <v>202</v>
      </c>
      <c r="C35" s="260" t="str">
        <f>PHONETIC(C34)</f>
        <v/>
      </c>
      <c r="D35" s="261"/>
      <c r="E35" s="261"/>
      <c r="F35" s="261"/>
      <c r="G35" s="262"/>
      <c r="H35" s="238"/>
      <c r="I35" s="238"/>
      <c r="J35" s="238"/>
      <c r="K35" s="238"/>
    </row>
    <row r="36" spans="1:11" ht="19.149999999999999" customHeight="1">
      <c r="A36" s="238"/>
      <c r="B36" s="97" t="s">
        <v>158</v>
      </c>
      <c r="C36" s="263"/>
      <c r="D36" s="264"/>
      <c r="E36" s="264"/>
      <c r="F36" s="264"/>
      <c r="G36" s="265"/>
      <c r="H36" s="100"/>
      <c r="I36" s="101" t="s">
        <v>159</v>
      </c>
      <c r="J36" s="102"/>
      <c r="K36" s="103" t="s">
        <v>160</v>
      </c>
    </row>
    <row r="37" spans="1:11" ht="19.149999999999999" customHeight="1">
      <c r="A37" s="237" t="s">
        <v>161</v>
      </c>
      <c r="B37" s="238"/>
      <c r="C37" s="252"/>
      <c r="D37" s="252"/>
      <c r="E37" s="252"/>
      <c r="F37" s="252"/>
      <c r="G37" s="252"/>
      <c r="H37" s="104"/>
      <c r="I37" s="105" t="s">
        <v>159</v>
      </c>
      <c r="J37" s="106"/>
      <c r="K37" s="107" t="s">
        <v>160</v>
      </c>
    </row>
    <row r="38" spans="1:11" ht="19.149999999999999" customHeight="1">
      <c r="A38" s="238"/>
      <c r="B38" s="238"/>
      <c r="C38" s="253"/>
      <c r="D38" s="253"/>
      <c r="E38" s="253"/>
      <c r="F38" s="253"/>
      <c r="G38" s="253"/>
      <c r="H38" s="108"/>
      <c r="I38" s="109" t="s">
        <v>159</v>
      </c>
      <c r="J38" s="110"/>
      <c r="K38" s="111" t="s">
        <v>160</v>
      </c>
    </row>
    <row r="39" spans="1:11" ht="19.149999999999999" customHeight="1">
      <c r="A39" s="238"/>
      <c r="B39" s="238"/>
      <c r="C39" s="253"/>
      <c r="D39" s="253"/>
      <c r="E39" s="253"/>
      <c r="F39" s="253"/>
      <c r="G39" s="253"/>
      <c r="H39" s="108"/>
      <c r="I39" s="109" t="s">
        <v>159</v>
      </c>
      <c r="J39" s="110"/>
      <c r="K39" s="111" t="s">
        <v>160</v>
      </c>
    </row>
    <row r="40" spans="1:11" ht="19.149999999999999" customHeight="1">
      <c r="A40" s="238"/>
      <c r="B40" s="238"/>
      <c r="C40" s="254"/>
      <c r="D40" s="255"/>
      <c r="E40" s="255"/>
      <c r="F40" s="255"/>
      <c r="G40" s="256"/>
      <c r="H40" s="112"/>
      <c r="I40" s="109" t="s">
        <v>159</v>
      </c>
      <c r="J40" s="110"/>
      <c r="K40" s="111" t="s">
        <v>160</v>
      </c>
    </row>
    <row r="41" spans="1:11" ht="19.149999999999999" customHeight="1">
      <c r="A41" s="238"/>
      <c r="B41" s="238"/>
      <c r="C41" s="257"/>
      <c r="D41" s="257"/>
      <c r="E41" s="257"/>
      <c r="F41" s="257"/>
      <c r="G41" s="257"/>
      <c r="H41" s="113"/>
      <c r="I41" s="114" t="s">
        <v>159</v>
      </c>
      <c r="J41" s="115"/>
      <c r="K41" s="116" t="s">
        <v>160</v>
      </c>
    </row>
    <row r="42" spans="1:11" ht="19.149999999999999" customHeight="1">
      <c r="A42" s="266" t="s">
        <v>162</v>
      </c>
      <c r="B42" s="266"/>
      <c r="C42" s="269"/>
      <c r="D42" s="270"/>
      <c r="E42" s="266" t="s">
        <v>163</v>
      </c>
      <c r="F42" s="266"/>
      <c r="G42" s="271"/>
      <c r="H42" s="272"/>
      <c r="I42" s="272"/>
      <c r="J42" s="272"/>
      <c r="K42" s="273"/>
    </row>
    <row r="43" spans="1:11" ht="19.149999999999999" customHeight="1">
      <c r="A43" s="266" t="s">
        <v>204</v>
      </c>
      <c r="B43" s="266"/>
      <c r="C43" s="267" t="str">
        <f>PHONETIC(C42)</f>
        <v/>
      </c>
      <c r="D43" s="267"/>
      <c r="E43" s="267"/>
      <c r="F43" s="267"/>
      <c r="G43" s="267"/>
      <c r="H43" s="267"/>
      <c r="I43" s="267"/>
      <c r="J43" s="267"/>
      <c r="K43" s="267"/>
    </row>
    <row r="44" spans="1:11" ht="19.149999999999999" customHeight="1">
      <c r="A44" s="266" t="s">
        <v>164</v>
      </c>
      <c r="B44" s="266"/>
      <c r="C44" s="267"/>
      <c r="D44" s="267"/>
      <c r="E44" s="266" t="s">
        <v>165</v>
      </c>
      <c r="F44" s="266"/>
      <c r="G44" s="268"/>
      <c r="H44" s="268"/>
      <c r="I44" s="268"/>
      <c r="J44" s="268"/>
      <c r="K44" s="268"/>
    </row>
    <row r="45" spans="1:11" ht="19.149999999999999" customHeight="1">
      <c r="A45" s="266" t="s">
        <v>166</v>
      </c>
      <c r="B45" s="266"/>
      <c r="C45" s="267"/>
      <c r="D45" s="267"/>
      <c r="E45" s="266" t="s">
        <v>167</v>
      </c>
      <c r="F45" s="266"/>
      <c r="G45" s="268"/>
      <c r="H45" s="268"/>
      <c r="I45" s="268"/>
      <c r="J45" s="268"/>
      <c r="K45" s="268"/>
    </row>
    <row r="46" spans="1:11" ht="24.6" customHeight="1">
      <c r="A46" s="274" t="s">
        <v>178</v>
      </c>
      <c r="B46" s="275"/>
      <c r="C46" s="275"/>
      <c r="D46" s="275"/>
      <c r="E46" s="275"/>
      <c r="F46" s="275"/>
      <c r="G46" s="275"/>
      <c r="H46" s="275"/>
      <c r="I46" s="275"/>
      <c r="J46" s="275"/>
      <c r="K46" s="117"/>
    </row>
    <row r="47" spans="1:11" ht="19.149999999999999" customHeight="1">
      <c r="A47" s="238" t="s">
        <v>179</v>
      </c>
      <c r="B47" s="97" t="s">
        <v>156</v>
      </c>
      <c r="C47" s="260"/>
      <c r="D47" s="261"/>
      <c r="E47" s="261"/>
      <c r="F47" s="261"/>
      <c r="G47" s="262"/>
      <c r="H47" s="238" t="s">
        <v>157</v>
      </c>
      <c r="I47" s="238"/>
      <c r="J47" s="238"/>
      <c r="K47" s="238"/>
    </row>
    <row r="48" spans="1:11" ht="19.899999999999999" customHeight="1">
      <c r="A48" s="238"/>
      <c r="B48" s="97" t="s">
        <v>203</v>
      </c>
      <c r="C48" s="260" t="str">
        <f>PHONETIC(C47)</f>
        <v/>
      </c>
      <c r="D48" s="261"/>
      <c r="E48" s="261"/>
      <c r="F48" s="261"/>
      <c r="G48" s="262"/>
      <c r="H48" s="238"/>
      <c r="I48" s="238"/>
      <c r="J48" s="238"/>
      <c r="K48" s="238"/>
    </row>
    <row r="49" spans="1:11" ht="19.149999999999999" customHeight="1">
      <c r="A49" s="238"/>
      <c r="B49" s="97" t="s">
        <v>158</v>
      </c>
      <c r="C49" s="263"/>
      <c r="D49" s="264"/>
      <c r="E49" s="264"/>
      <c r="F49" s="264"/>
      <c r="G49" s="265"/>
      <c r="H49" s="100"/>
      <c r="I49" s="101" t="s">
        <v>159</v>
      </c>
      <c r="J49" s="102"/>
      <c r="K49" s="103" t="s">
        <v>160</v>
      </c>
    </row>
    <row r="50" spans="1:11" ht="19.149999999999999" customHeight="1">
      <c r="A50" s="237" t="s">
        <v>161</v>
      </c>
      <c r="B50" s="238"/>
      <c r="C50" s="252"/>
      <c r="D50" s="252"/>
      <c r="E50" s="252"/>
      <c r="F50" s="252"/>
      <c r="G50" s="252"/>
      <c r="H50" s="104"/>
      <c r="I50" s="105" t="s">
        <v>159</v>
      </c>
      <c r="J50" s="106"/>
      <c r="K50" s="107" t="s">
        <v>160</v>
      </c>
    </row>
    <row r="51" spans="1:11" ht="19.149999999999999" customHeight="1">
      <c r="A51" s="238"/>
      <c r="B51" s="238"/>
      <c r="C51" s="253"/>
      <c r="D51" s="253"/>
      <c r="E51" s="253"/>
      <c r="F51" s="253"/>
      <c r="G51" s="253"/>
      <c r="H51" s="108"/>
      <c r="I51" s="109" t="s">
        <v>159</v>
      </c>
      <c r="J51" s="110"/>
      <c r="K51" s="111" t="s">
        <v>160</v>
      </c>
    </row>
    <row r="52" spans="1:11" ht="19.149999999999999" customHeight="1">
      <c r="A52" s="238"/>
      <c r="B52" s="238"/>
      <c r="C52" s="253"/>
      <c r="D52" s="253"/>
      <c r="E52" s="253"/>
      <c r="F52" s="253"/>
      <c r="G52" s="253"/>
      <c r="H52" s="108"/>
      <c r="I52" s="109" t="s">
        <v>159</v>
      </c>
      <c r="J52" s="110"/>
      <c r="K52" s="111" t="s">
        <v>160</v>
      </c>
    </row>
    <row r="53" spans="1:11" ht="19.149999999999999" customHeight="1">
      <c r="A53" s="238"/>
      <c r="B53" s="238"/>
      <c r="C53" s="254"/>
      <c r="D53" s="255"/>
      <c r="E53" s="255"/>
      <c r="F53" s="255"/>
      <c r="G53" s="256"/>
      <c r="H53" s="112"/>
      <c r="I53" s="109" t="s">
        <v>159</v>
      </c>
      <c r="J53" s="110"/>
      <c r="K53" s="111" t="s">
        <v>160</v>
      </c>
    </row>
    <row r="54" spans="1:11" ht="19.149999999999999" customHeight="1">
      <c r="A54" s="238"/>
      <c r="B54" s="238"/>
      <c r="C54" s="257"/>
      <c r="D54" s="257"/>
      <c r="E54" s="257"/>
      <c r="F54" s="257"/>
      <c r="G54" s="257"/>
      <c r="H54" s="113"/>
      <c r="I54" s="114" t="s">
        <v>159</v>
      </c>
      <c r="J54" s="115"/>
      <c r="K54" s="116" t="s">
        <v>160</v>
      </c>
    </row>
    <row r="55" spans="1:11" ht="19.149999999999999" customHeight="1">
      <c r="A55" s="266" t="s">
        <v>162</v>
      </c>
      <c r="B55" s="266"/>
      <c r="C55" s="269"/>
      <c r="D55" s="270"/>
      <c r="E55" s="266" t="s">
        <v>163</v>
      </c>
      <c r="F55" s="266"/>
      <c r="G55" s="271"/>
      <c r="H55" s="272"/>
      <c r="I55" s="272"/>
      <c r="J55" s="272"/>
      <c r="K55" s="273"/>
    </row>
    <row r="56" spans="1:11" ht="19.149999999999999" customHeight="1">
      <c r="A56" s="266" t="s">
        <v>204</v>
      </c>
      <c r="B56" s="266"/>
      <c r="C56" s="267" t="str">
        <f>PHONETIC(C55)</f>
        <v/>
      </c>
      <c r="D56" s="267"/>
      <c r="E56" s="267"/>
      <c r="F56" s="267"/>
      <c r="G56" s="267"/>
      <c r="H56" s="267"/>
      <c r="I56" s="267"/>
      <c r="J56" s="267"/>
      <c r="K56" s="267"/>
    </row>
    <row r="57" spans="1:11" ht="19.149999999999999" customHeight="1">
      <c r="A57" s="266" t="s">
        <v>164</v>
      </c>
      <c r="B57" s="266"/>
      <c r="C57" s="267"/>
      <c r="D57" s="267"/>
      <c r="E57" s="266" t="s">
        <v>165</v>
      </c>
      <c r="F57" s="266"/>
      <c r="G57" s="268"/>
      <c r="H57" s="268"/>
      <c r="I57" s="268"/>
      <c r="J57" s="268"/>
      <c r="K57" s="268"/>
    </row>
    <row r="58" spans="1:11" ht="19.149999999999999" customHeight="1">
      <c r="A58" s="266" t="s">
        <v>166</v>
      </c>
      <c r="B58" s="266"/>
      <c r="C58" s="267"/>
      <c r="D58" s="267"/>
      <c r="E58" s="266" t="s">
        <v>167</v>
      </c>
      <c r="F58" s="266"/>
      <c r="G58" s="268"/>
      <c r="H58" s="268"/>
      <c r="I58" s="268"/>
      <c r="J58" s="268"/>
      <c r="K58" s="268"/>
    </row>
    <row r="59" spans="1:11" ht="24.6" customHeight="1">
      <c r="A59" s="274" t="s">
        <v>180</v>
      </c>
      <c r="B59" s="275"/>
      <c r="C59" s="275"/>
      <c r="D59" s="275"/>
      <c r="E59" s="275"/>
      <c r="F59" s="275"/>
      <c r="G59" s="275"/>
      <c r="H59" s="275"/>
      <c r="I59" s="275"/>
      <c r="J59" s="275"/>
      <c r="K59" s="117"/>
    </row>
    <row r="60" spans="1:11" ht="19.149999999999999" customHeight="1">
      <c r="A60" s="238" t="s">
        <v>181</v>
      </c>
      <c r="B60" s="97" t="s">
        <v>156</v>
      </c>
      <c r="C60" s="260"/>
      <c r="D60" s="261"/>
      <c r="E60" s="261"/>
      <c r="F60" s="261"/>
      <c r="G60" s="262"/>
      <c r="H60" s="238" t="s">
        <v>157</v>
      </c>
      <c r="I60" s="238"/>
      <c r="J60" s="238"/>
      <c r="K60" s="238"/>
    </row>
    <row r="61" spans="1:11" ht="19.899999999999999" customHeight="1">
      <c r="A61" s="238"/>
      <c r="B61" s="97" t="s">
        <v>96</v>
      </c>
      <c r="C61" s="260" t="str">
        <f>PHONETIC(C60)</f>
        <v/>
      </c>
      <c r="D61" s="261"/>
      <c r="E61" s="261"/>
      <c r="F61" s="261"/>
      <c r="G61" s="262"/>
      <c r="H61" s="238"/>
      <c r="I61" s="238"/>
      <c r="J61" s="238"/>
      <c r="K61" s="238"/>
    </row>
    <row r="62" spans="1:11" ht="19.149999999999999" customHeight="1">
      <c r="A62" s="238"/>
      <c r="B62" s="97" t="s">
        <v>158</v>
      </c>
      <c r="C62" s="263"/>
      <c r="D62" s="264"/>
      <c r="E62" s="264"/>
      <c r="F62" s="264"/>
      <c r="G62" s="265"/>
      <c r="H62" s="100"/>
      <c r="I62" s="101" t="s">
        <v>159</v>
      </c>
      <c r="J62" s="102"/>
      <c r="K62" s="103" t="s">
        <v>160</v>
      </c>
    </row>
    <row r="63" spans="1:11" ht="19.149999999999999" customHeight="1">
      <c r="A63" s="237" t="s">
        <v>161</v>
      </c>
      <c r="B63" s="238"/>
      <c r="C63" s="252"/>
      <c r="D63" s="252"/>
      <c r="E63" s="252"/>
      <c r="F63" s="252"/>
      <c r="G63" s="252"/>
      <c r="H63" s="104"/>
      <c r="I63" s="105" t="s">
        <v>159</v>
      </c>
      <c r="J63" s="106"/>
      <c r="K63" s="107" t="s">
        <v>160</v>
      </c>
    </row>
    <row r="64" spans="1:11" ht="19.149999999999999" customHeight="1">
      <c r="A64" s="238"/>
      <c r="B64" s="238"/>
      <c r="C64" s="253"/>
      <c r="D64" s="253"/>
      <c r="E64" s="253"/>
      <c r="F64" s="253"/>
      <c r="G64" s="253"/>
      <c r="H64" s="108"/>
      <c r="I64" s="109" t="s">
        <v>159</v>
      </c>
      <c r="J64" s="110"/>
      <c r="K64" s="111" t="s">
        <v>160</v>
      </c>
    </row>
    <row r="65" spans="1:11" ht="19.149999999999999" customHeight="1">
      <c r="A65" s="238"/>
      <c r="B65" s="238"/>
      <c r="C65" s="253"/>
      <c r="D65" s="253"/>
      <c r="E65" s="253"/>
      <c r="F65" s="253"/>
      <c r="G65" s="253"/>
      <c r="H65" s="108"/>
      <c r="I65" s="109" t="s">
        <v>159</v>
      </c>
      <c r="J65" s="110"/>
      <c r="K65" s="111" t="s">
        <v>160</v>
      </c>
    </row>
    <row r="66" spans="1:11" ht="19.149999999999999" customHeight="1">
      <c r="A66" s="238"/>
      <c r="B66" s="238"/>
      <c r="C66" s="254"/>
      <c r="D66" s="255"/>
      <c r="E66" s="255"/>
      <c r="F66" s="255"/>
      <c r="G66" s="256"/>
      <c r="H66" s="112"/>
      <c r="I66" s="109" t="s">
        <v>159</v>
      </c>
      <c r="J66" s="110"/>
      <c r="K66" s="111" t="s">
        <v>160</v>
      </c>
    </row>
    <row r="67" spans="1:11" ht="19.149999999999999" customHeight="1">
      <c r="A67" s="238"/>
      <c r="B67" s="238"/>
      <c r="C67" s="257"/>
      <c r="D67" s="257"/>
      <c r="E67" s="257"/>
      <c r="F67" s="257"/>
      <c r="G67" s="257"/>
      <c r="H67" s="113"/>
      <c r="I67" s="114" t="s">
        <v>159</v>
      </c>
      <c r="J67" s="115"/>
      <c r="K67" s="116" t="s">
        <v>160</v>
      </c>
    </row>
    <row r="68" spans="1:11" ht="19.149999999999999" customHeight="1">
      <c r="A68" s="266" t="s">
        <v>162</v>
      </c>
      <c r="B68" s="266"/>
      <c r="C68" s="269"/>
      <c r="D68" s="270"/>
      <c r="E68" s="266" t="s">
        <v>163</v>
      </c>
      <c r="F68" s="266"/>
      <c r="G68" s="271"/>
      <c r="H68" s="272"/>
      <c r="I68" s="272"/>
      <c r="J68" s="272"/>
      <c r="K68" s="273"/>
    </row>
    <row r="69" spans="1:11" ht="19.149999999999999" customHeight="1">
      <c r="A69" s="266" t="s">
        <v>204</v>
      </c>
      <c r="B69" s="266"/>
      <c r="C69" s="267" t="str">
        <f>PHONETIC(C68)</f>
        <v/>
      </c>
      <c r="D69" s="267"/>
      <c r="E69" s="267"/>
      <c r="F69" s="267"/>
      <c r="G69" s="267"/>
      <c r="H69" s="267"/>
      <c r="I69" s="267"/>
      <c r="J69" s="267"/>
      <c r="K69" s="267"/>
    </row>
    <row r="70" spans="1:11" ht="19.149999999999999" customHeight="1">
      <c r="A70" s="266" t="s">
        <v>164</v>
      </c>
      <c r="B70" s="266"/>
      <c r="C70" s="267"/>
      <c r="D70" s="267"/>
      <c r="E70" s="266" t="s">
        <v>165</v>
      </c>
      <c r="F70" s="266"/>
      <c r="G70" s="268"/>
      <c r="H70" s="268"/>
      <c r="I70" s="268"/>
      <c r="J70" s="268"/>
      <c r="K70" s="268"/>
    </row>
    <row r="71" spans="1:11" ht="19.149999999999999" customHeight="1">
      <c r="A71" s="266" t="s">
        <v>166</v>
      </c>
      <c r="B71" s="266"/>
      <c r="C71" s="267"/>
      <c r="D71" s="267"/>
      <c r="E71" s="266" t="s">
        <v>167</v>
      </c>
      <c r="F71" s="266"/>
      <c r="G71" s="268"/>
      <c r="H71" s="268"/>
      <c r="I71" s="268"/>
      <c r="J71" s="268"/>
      <c r="K71" s="268"/>
    </row>
    <row r="72" spans="1:11" ht="24.6" customHeight="1">
      <c r="A72" s="274" t="s">
        <v>182</v>
      </c>
      <c r="B72" s="275"/>
      <c r="C72" s="275"/>
      <c r="D72" s="275"/>
      <c r="E72" s="275"/>
      <c r="F72" s="275"/>
      <c r="G72" s="275"/>
      <c r="H72" s="275"/>
      <c r="I72" s="275"/>
      <c r="J72" s="275"/>
      <c r="K72" s="117"/>
    </row>
    <row r="73" spans="1:11" ht="19.149999999999999" customHeight="1">
      <c r="A73" s="238" t="s">
        <v>183</v>
      </c>
      <c r="B73" s="97" t="s">
        <v>156</v>
      </c>
      <c r="C73" s="260"/>
      <c r="D73" s="261"/>
      <c r="E73" s="261"/>
      <c r="F73" s="261"/>
      <c r="G73" s="262"/>
      <c r="H73" s="238" t="s">
        <v>157</v>
      </c>
      <c r="I73" s="238"/>
      <c r="J73" s="238"/>
      <c r="K73" s="238"/>
    </row>
    <row r="74" spans="1:11" ht="19.899999999999999" customHeight="1">
      <c r="A74" s="238"/>
      <c r="B74" s="97" t="s">
        <v>96</v>
      </c>
      <c r="C74" s="260" t="str">
        <f>PHONETIC(C73)</f>
        <v/>
      </c>
      <c r="D74" s="261"/>
      <c r="E74" s="261"/>
      <c r="F74" s="261"/>
      <c r="G74" s="262"/>
      <c r="H74" s="238"/>
      <c r="I74" s="238"/>
      <c r="J74" s="238"/>
      <c r="K74" s="238"/>
    </row>
    <row r="75" spans="1:11" ht="19.149999999999999" customHeight="1">
      <c r="A75" s="238"/>
      <c r="B75" s="97" t="s">
        <v>158</v>
      </c>
      <c r="C75" s="263"/>
      <c r="D75" s="264"/>
      <c r="E75" s="264"/>
      <c r="F75" s="264"/>
      <c r="G75" s="265"/>
      <c r="H75" s="100"/>
      <c r="I75" s="101" t="s">
        <v>159</v>
      </c>
      <c r="J75" s="102"/>
      <c r="K75" s="103" t="s">
        <v>160</v>
      </c>
    </row>
    <row r="76" spans="1:11" ht="19.149999999999999" customHeight="1">
      <c r="A76" s="237" t="s">
        <v>161</v>
      </c>
      <c r="B76" s="238"/>
      <c r="C76" s="252"/>
      <c r="D76" s="252"/>
      <c r="E76" s="252"/>
      <c r="F76" s="252"/>
      <c r="G76" s="252"/>
      <c r="H76" s="104"/>
      <c r="I76" s="105" t="s">
        <v>159</v>
      </c>
      <c r="J76" s="106"/>
      <c r="K76" s="107" t="s">
        <v>160</v>
      </c>
    </row>
    <row r="77" spans="1:11" ht="19.149999999999999" customHeight="1">
      <c r="A77" s="238"/>
      <c r="B77" s="238"/>
      <c r="C77" s="253"/>
      <c r="D77" s="253"/>
      <c r="E77" s="253"/>
      <c r="F77" s="253"/>
      <c r="G77" s="253"/>
      <c r="H77" s="108"/>
      <c r="I77" s="109" t="s">
        <v>159</v>
      </c>
      <c r="J77" s="110"/>
      <c r="K77" s="111" t="s">
        <v>160</v>
      </c>
    </row>
    <row r="78" spans="1:11" ht="19.149999999999999" customHeight="1">
      <c r="A78" s="238"/>
      <c r="B78" s="238"/>
      <c r="C78" s="253"/>
      <c r="D78" s="253"/>
      <c r="E78" s="253"/>
      <c r="F78" s="253"/>
      <c r="G78" s="253"/>
      <c r="H78" s="108"/>
      <c r="I78" s="109" t="s">
        <v>159</v>
      </c>
      <c r="J78" s="110"/>
      <c r="K78" s="111" t="s">
        <v>160</v>
      </c>
    </row>
    <row r="79" spans="1:11" ht="19.149999999999999" customHeight="1">
      <c r="A79" s="238"/>
      <c r="B79" s="238"/>
      <c r="C79" s="254"/>
      <c r="D79" s="255"/>
      <c r="E79" s="255"/>
      <c r="F79" s="255"/>
      <c r="G79" s="256"/>
      <c r="H79" s="112"/>
      <c r="I79" s="109" t="s">
        <v>159</v>
      </c>
      <c r="J79" s="110"/>
      <c r="K79" s="111" t="s">
        <v>160</v>
      </c>
    </row>
    <row r="80" spans="1:11" ht="19.149999999999999" customHeight="1">
      <c r="A80" s="238"/>
      <c r="B80" s="238"/>
      <c r="C80" s="257"/>
      <c r="D80" s="257"/>
      <c r="E80" s="257"/>
      <c r="F80" s="257"/>
      <c r="G80" s="257"/>
      <c r="H80" s="113"/>
      <c r="I80" s="114" t="s">
        <v>159</v>
      </c>
      <c r="J80" s="115"/>
      <c r="K80" s="116" t="s">
        <v>160</v>
      </c>
    </row>
    <row r="81" spans="1:17" ht="19.149999999999999" customHeight="1">
      <c r="A81" s="266" t="s">
        <v>162</v>
      </c>
      <c r="B81" s="266"/>
      <c r="C81" s="269"/>
      <c r="D81" s="270"/>
      <c r="E81" s="266" t="s">
        <v>163</v>
      </c>
      <c r="F81" s="266"/>
      <c r="G81" s="271"/>
      <c r="H81" s="272"/>
      <c r="I81" s="272"/>
      <c r="J81" s="272"/>
      <c r="K81" s="273"/>
    </row>
    <row r="82" spans="1:17" ht="19.149999999999999" customHeight="1">
      <c r="A82" s="266" t="s">
        <v>204</v>
      </c>
      <c r="B82" s="266"/>
      <c r="C82" s="267" t="str">
        <f>PHONETIC(C81)</f>
        <v/>
      </c>
      <c r="D82" s="267"/>
      <c r="E82" s="267"/>
      <c r="F82" s="267"/>
      <c r="G82" s="267"/>
      <c r="H82" s="267"/>
      <c r="I82" s="267"/>
      <c r="J82" s="267"/>
      <c r="K82" s="267"/>
    </row>
    <row r="83" spans="1:17" ht="19.149999999999999" customHeight="1">
      <c r="A83" s="266" t="s">
        <v>164</v>
      </c>
      <c r="B83" s="266"/>
      <c r="C83" s="267"/>
      <c r="D83" s="267"/>
      <c r="E83" s="266" t="s">
        <v>165</v>
      </c>
      <c r="F83" s="266"/>
      <c r="G83" s="268"/>
      <c r="H83" s="268"/>
      <c r="I83" s="268"/>
      <c r="J83" s="268"/>
      <c r="K83" s="268"/>
    </row>
    <row r="84" spans="1:17" ht="19.149999999999999" customHeight="1">
      <c r="A84" s="266" t="s">
        <v>166</v>
      </c>
      <c r="B84" s="266"/>
      <c r="C84" s="267"/>
      <c r="D84" s="267"/>
      <c r="E84" s="266" t="s">
        <v>167</v>
      </c>
      <c r="F84" s="266"/>
      <c r="G84" s="268"/>
      <c r="H84" s="268"/>
      <c r="I84" s="268"/>
      <c r="J84" s="268"/>
      <c r="K84" s="268"/>
    </row>
    <row r="85" spans="1:17" ht="87" customHeight="1">
      <c r="A85" s="277" t="s">
        <v>205</v>
      </c>
      <c r="B85" s="278"/>
      <c r="C85" s="278"/>
      <c r="D85" s="278"/>
      <c r="E85" s="278"/>
      <c r="F85" s="278"/>
      <c r="G85" s="278"/>
      <c r="H85" s="278"/>
      <c r="I85" s="278"/>
      <c r="J85" s="278"/>
      <c r="K85" s="278"/>
    </row>
    <row r="86" spans="1:17">
      <c r="A86" s="75"/>
      <c r="B86" s="75"/>
      <c r="C86" s="75"/>
      <c r="D86" s="75"/>
      <c r="E86" s="75"/>
      <c r="F86" s="75"/>
      <c r="G86" s="75"/>
      <c r="H86" s="75"/>
      <c r="I86" s="75"/>
      <c r="J86" s="75"/>
      <c r="K86" s="75"/>
    </row>
    <row r="87" spans="1:17" ht="18.75" customHeight="1" thickBot="1">
      <c r="A87" s="279" t="s">
        <v>209</v>
      </c>
      <c r="B87" s="279"/>
      <c r="C87" s="279"/>
      <c r="D87" s="279"/>
      <c r="E87" s="279"/>
      <c r="F87" s="279"/>
      <c r="G87" s="279"/>
      <c r="H87" s="279"/>
      <c r="I87" s="279"/>
      <c r="J87" s="279"/>
      <c r="K87" s="279"/>
    </row>
    <row r="88" spans="1:17" ht="120" customHeight="1" thickBot="1">
      <c r="A88" s="280"/>
      <c r="B88" s="281"/>
      <c r="C88" s="281"/>
      <c r="D88" s="281"/>
      <c r="E88" s="281"/>
      <c r="F88" s="281"/>
      <c r="G88" s="281"/>
      <c r="H88" s="281"/>
      <c r="I88" s="281"/>
      <c r="J88" s="281"/>
      <c r="K88" s="282"/>
    </row>
    <row r="89" spans="1:17" ht="15.6" customHeight="1">
      <c r="A89" s="118"/>
      <c r="B89" s="119"/>
      <c r="C89" s="119"/>
      <c r="D89" s="119"/>
      <c r="E89" s="119"/>
      <c r="F89" s="119"/>
      <c r="G89" s="119"/>
      <c r="H89" s="119"/>
      <c r="I89" s="119"/>
      <c r="J89" s="119"/>
      <c r="K89" s="119"/>
    </row>
    <row r="90" spans="1:17" ht="16.149999999999999" customHeight="1">
      <c r="A90" s="75"/>
      <c r="B90" s="75"/>
      <c r="C90" s="75"/>
      <c r="D90" s="75"/>
      <c r="E90" s="75"/>
      <c r="F90" s="75"/>
      <c r="G90" s="75"/>
      <c r="H90" s="75"/>
      <c r="I90" s="75"/>
      <c r="J90" s="75"/>
      <c r="K90" s="75"/>
    </row>
    <row r="91" spans="1:17" ht="17.25" customHeight="1">
      <c r="A91" s="79" t="s">
        <v>168</v>
      </c>
      <c r="B91" s="75"/>
      <c r="C91" s="75"/>
      <c r="D91" s="75"/>
      <c r="E91" s="75"/>
      <c r="F91" s="75"/>
      <c r="G91" s="75"/>
      <c r="H91" s="75"/>
      <c r="I91" s="75"/>
      <c r="J91" s="75"/>
      <c r="K91" s="75"/>
    </row>
    <row r="92" spans="1:17" ht="17.25" customHeight="1">
      <c r="A92" s="283" t="s">
        <v>169</v>
      </c>
      <c r="B92" s="284"/>
      <c r="C92" s="284"/>
      <c r="D92" s="284"/>
      <c r="E92" s="284"/>
      <c r="F92" s="284"/>
      <c r="G92" s="284"/>
      <c r="H92" s="284"/>
      <c r="I92" s="284"/>
      <c r="J92" s="284"/>
      <c r="K92" s="284"/>
    </row>
    <row r="93" spans="1:17" ht="17.25" customHeight="1">
      <c r="A93" s="98"/>
      <c r="B93" s="238" t="s">
        <v>170</v>
      </c>
      <c r="C93" s="238"/>
      <c r="D93" s="238"/>
      <c r="E93" s="82"/>
      <c r="F93" s="238" t="s">
        <v>170</v>
      </c>
      <c r="G93" s="238"/>
      <c r="H93" s="238"/>
      <c r="I93" s="238"/>
      <c r="J93" s="238"/>
      <c r="K93" s="238"/>
    </row>
    <row r="94" spans="1:17" s="122" customFormat="1" ht="13.9" customHeight="1">
      <c r="A94" s="120">
        <v>1</v>
      </c>
      <c r="B94" s="276"/>
      <c r="C94" s="276"/>
      <c r="D94" s="276"/>
      <c r="E94" s="120">
        <v>51</v>
      </c>
      <c r="F94" s="276"/>
      <c r="G94" s="276"/>
      <c r="H94" s="276"/>
      <c r="I94" s="276"/>
      <c r="J94" s="276"/>
      <c r="K94" s="276"/>
      <c r="L94" s="121"/>
      <c r="M94" s="121"/>
      <c r="N94" s="121"/>
      <c r="O94" s="121"/>
      <c r="P94" s="121"/>
      <c r="Q94" s="121"/>
    </row>
    <row r="95" spans="1:17" s="122" customFormat="1" ht="13.9" customHeight="1">
      <c r="A95" s="120">
        <v>2</v>
      </c>
      <c r="B95" s="276"/>
      <c r="C95" s="276"/>
      <c r="D95" s="276"/>
      <c r="E95" s="120">
        <v>52</v>
      </c>
      <c r="F95" s="276"/>
      <c r="G95" s="276"/>
      <c r="H95" s="276"/>
      <c r="I95" s="276"/>
      <c r="J95" s="276"/>
      <c r="K95" s="276"/>
      <c r="L95" s="121"/>
      <c r="M95" s="121"/>
      <c r="N95" s="121"/>
      <c r="O95" s="121"/>
      <c r="P95" s="121"/>
      <c r="Q95" s="121"/>
    </row>
    <row r="96" spans="1:17" s="122" customFormat="1" ht="13.9" customHeight="1">
      <c r="A96" s="120">
        <v>3</v>
      </c>
      <c r="B96" s="276"/>
      <c r="C96" s="276"/>
      <c r="D96" s="276"/>
      <c r="E96" s="120">
        <v>53</v>
      </c>
      <c r="F96" s="276"/>
      <c r="G96" s="276"/>
      <c r="H96" s="276"/>
      <c r="I96" s="276"/>
      <c r="J96" s="276"/>
      <c r="K96" s="276"/>
      <c r="L96" s="121"/>
      <c r="M96" s="121"/>
      <c r="N96" s="121"/>
      <c r="O96" s="121"/>
      <c r="P96" s="121"/>
      <c r="Q96" s="121"/>
    </row>
    <row r="97" spans="1:17" s="122" customFormat="1" ht="13.9" customHeight="1">
      <c r="A97" s="120">
        <v>4</v>
      </c>
      <c r="B97" s="276"/>
      <c r="C97" s="276"/>
      <c r="D97" s="276"/>
      <c r="E97" s="120">
        <v>54</v>
      </c>
      <c r="F97" s="276"/>
      <c r="G97" s="276"/>
      <c r="H97" s="276"/>
      <c r="I97" s="276"/>
      <c r="J97" s="276"/>
      <c r="K97" s="276"/>
      <c r="L97" s="121"/>
      <c r="M97" s="121"/>
      <c r="N97" s="121"/>
      <c r="O97" s="121"/>
      <c r="P97" s="121"/>
      <c r="Q97" s="121"/>
    </row>
    <row r="98" spans="1:17" s="122" customFormat="1" ht="13.9" customHeight="1">
      <c r="A98" s="120">
        <v>5</v>
      </c>
      <c r="B98" s="276"/>
      <c r="C98" s="276"/>
      <c r="D98" s="276"/>
      <c r="E98" s="120">
        <v>55</v>
      </c>
      <c r="F98" s="276"/>
      <c r="G98" s="276"/>
      <c r="H98" s="276"/>
      <c r="I98" s="276"/>
      <c r="J98" s="276"/>
      <c r="K98" s="276"/>
      <c r="L98" s="121"/>
      <c r="M98" s="121"/>
      <c r="N98" s="121"/>
      <c r="O98" s="121"/>
      <c r="P98" s="121"/>
      <c r="Q98" s="121"/>
    </row>
    <row r="99" spans="1:17" s="122" customFormat="1" ht="13.9" customHeight="1">
      <c r="A99" s="120">
        <v>6</v>
      </c>
      <c r="B99" s="276"/>
      <c r="C99" s="276"/>
      <c r="D99" s="276"/>
      <c r="E99" s="120">
        <v>56</v>
      </c>
      <c r="F99" s="276"/>
      <c r="G99" s="276"/>
      <c r="H99" s="276"/>
      <c r="I99" s="276"/>
      <c r="J99" s="276"/>
      <c r="K99" s="276"/>
      <c r="L99" s="121"/>
      <c r="M99" s="121"/>
      <c r="N99" s="121"/>
      <c r="O99" s="121"/>
      <c r="P99" s="121"/>
      <c r="Q99" s="121"/>
    </row>
    <row r="100" spans="1:17" s="122" customFormat="1" ht="13.9" customHeight="1">
      <c r="A100" s="120">
        <v>7</v>
      </c>
      <c r="B100" s="276"/>
      <c r="C100" s="276"/>
      <c r="D100" s="276"/>
      <c r="E100" s="120">
        <v>57</v>
      </c>
      <c r="F100" s="276"/>
      <c r="G100" s="276"/>
      <c r="H100" s="276"/>
      <c r="I100" s="276"/>
      <c r="J100" s="276"/>
      <c r="K100" s="276"/>
      <c r="L100" s="121"/>
      <c r="M100" s="121"/>
      <c r="N100" s="121"/>
      <c r="O100" s="121"/>
      <c r="P100" s="121"/>
      <c r="Q100" s="121"/>
    </row>
    <row r="101" spans="1:17" s="122" customFormat="1" ht="13.9" customHeight="1">
      <c r="A101" s="120">
        <v>8</v>
      </c>
      <c r="B101" s="276"/>
      <c r="C101" s="276"/>
      <c r="D101" s="276"/>
      <c r="E101" s="120">
        <v>58</v>
      </c>
      <c r="F101" s="276"/>
      <c r="G101" s="276"/>
      <c r="H101" s="276"/>
      <c r="I101" s="276"/>
      <c r="J101" s="276"/>
      <c r="K101" s="276"/>
      <c r="L101" s="121"/>
      <c r="M101" s="121"/>
      <c r="N101" s="121"/>
      <c r="O101" s="121"/>
      <c r="P101" s="121"/>
      <c r="Q101" s="121"/>
    </row>
    <row r="102" spans="1:17" s="122" customFormat="1" ht="13.9" customHeight="1">
      <c r="A102" s="120">
        <v>9</v>
      </c>
      <c r="B102" s="276"/>
      <c r="C102" s="276"/>
      <c r="D102" s="276"/>
      <c r="E102" s="120">
        <v>59</v>
      </c>
      <c r="F102" s="276"/>
      <c r="G102" s="276"/>
      <c r="H102" s="276"/>
      <c r="I102" s="276"/>
      <c r="J102" s="276"/>
      <c r="K102" s="276"/>
      <c r="L102" s="121"/>
      <c r="M102" s="121"/>
      <c r="N102" s="121"/>
      <c r="O102" s="121"/>
      <c r="P102" s="121"/>
      <c r="Q102" s="121"/>
    </row>
    <row r="103" spans="1:17" s="122" customFormat="1" ht="13.9" customHeight="1">
      <c r="A103" s="120">
        <v>10</v>
      </c>
      <c r="B103" s="276"/>
      <c r="C103" s="276"/>
      <c r="D103" s="276"/>
      <c r="E103" s="120">
        <v>60</v>
      </c>
      <c r="F103" s="276"/>
      <c r="G103" s="276"/>
      <c r="H103" s="276"/>
      <c r="I103" s="276"/>
      <c r="J103" s="276"/>
      <c r="K103" s="276"/>
      <c r="L103" s="121"/>
      <c r="M103" s="121"/>
      <c r="N103" s="121"/>
      <c r="O103" s="121"/>
      <c r="P103" s="121"/>
      <c r="Q103" s="121"/>
    </row>
    <row r="104" spans="1:17" s="122" customFormat="1" ht="13.9" customHeight="1">
      <c r="A104" s="120">
        <v>11</v>
      </c>
      <c r="B104" s="276"/>
      <c r="C104" s="276"/>
      <c r="D104" s="276"/>
      <c r="E104" s="120">
        <v>61</v>
      </c>
      <c r="F104" s="276"/>
      <c r="G104" s="276"/>
      <c r="H104" s="276"/>
      <c r="I104" s="276"/>
      <c r="J104" s="276"/>
      <c r="K104" s="276"/>
      <c r="L104" s="121"/>
      <c r="M104" s="121"/>
      <c r="N104" s="121"/>
      <c r="O104" s="121"/>
      <c r="P104" s="121"/>
      <c r="Q104" s="121"/>
    </row>
    <row r="105" spans="1:17" s="122" customFormat="1" ht="13.9" customHeight="1">
      <c r="A105" s="120">
        <v>12</v>
      </c>
      <c r="B105" s="276"/>
      <c r="C105" s="276"/>
      <c r="D105" s="276"/>
      <c r="E105" s="120">
        <v>62</v>
      </c>
      <c r="F105" s="276"/>
      <c r="G105" s="276"/>
      <c r="H105" s="276"/>
      <c r="I105" s="276"/>
      <c r="J105" s="276"/>
      <c r="K105" s="276"/>
      <c r="L105" s="121"/>
      <c r="M105" s="121"/>
      <c r="N105" s="121"/>
      <c r="O105" s="121"/>
      <c r="P105" s="121"/>
      <c r="Q105" s="121"/>
    </row>
    <row r="106" spans="1:17" s="122" customFormat="1" ht="13.9" customHeight="1">
      <c r="A106" s="120">
        <v>13</v>
      </c>
      <c r="B106" s="276"/>
      <c r="C106" s="276"/>
      <c r="D106" s="276"/>
      <c r="E106" s="120">
        <v>63</v>
      </c>
      <c r="F106" s="276"/>
      <c r="G106" s="276"/>
      <c r="H106" s="276"/>
      <c r="I106" s="276"/>
      <c r="J106" s="276"/>
      <c r="K106" s="276"/>
      <c r="L106" s="121"/>
      <c r="M106" s="121"/>
      <c r="N106" s="121"/>
      <c r="O106" s="121"/>
      <c r="P106" s="121"/>
      <c r="Q106" s="121"/>
    </row>
    <row r="107" spans="1:17" s="122" customFormat="1" ht="13.9" customHeight="1">
      <c r="A107" s="120">
        <v>14</v>
      </c>
      <c r="B107" s="276"/>
      <c r="C107" s="276"/>
      <c r="D107" s="276"/>
      <c r="E107" s="120">
        <v>64</v>
      </c>
      <c r="F107" s="276"/>
      <c r="G107" s="276"/>
      <c r="H107" s="276"/>
      <c r="I107" s="276"/>
      <c r="J107" s="276"/>
      <c r="K107" s="276"/>
      <c r="L107" s="121"/>
      <c r="M107" s="121"/>
      <c r="N107" s="121"/>
      <c r="O107" s="121"/>
      <c r="P107" s="121"/>
      <c r="Q107" s="121"/>
    </row>
    <row r="108" spans="1:17" s="122" customFormat="1" ht="13.9" customHeight="1">
      <c r="A108" s="120">
        <v>15</v>
      </c>
      <c r="B108" s="276"/>
      <c r="C108" s="276"/>
      <c r="D108" s="276"/>
      <c r="E108" s="120">
        <v>65</v>
      </c>
      <c r="F108" s="276"/>
      <c r="G108" s="276"/>
      <c r="H108" s="276"/>
      <c r="I108" s="276"/>
      <c r="J108" s="276"/>
      <c r="K108" s="276"/>
      <c r="L108" s="121"/>
      <c r="M108" s="121"/>
      <c r="N108" s="121"/>
      <c r="O108" s="121"/>
      <c r="P108" s="121"/>
      <c r="Q108" s="121"/>
    </row>
    <row r="109" spans="1:17" s="122" customFormat="1" ht="13.9" customHeight="1">
      <c r="A109" s="120">
        <v>16</v>
      </c>
      <c r="B109" s="276"/>
      <c r="C109" s="276"/>
      <c r="D109" s="276"/>
      <c r="E109" s="120">
        <v>66</v>
      </c>
      <c r="F109" s="276"/>
      <c r="G109" s="276"/>
      <c r="H109" s="276"/>
      <c r="I109" s="276"/>
      <c r="J109" s="276"/>
      <c r="K109" s="276"/>
      <c r="L109" s="121"/>
      <c r="M109" s="121"/>
      <c r="N109" s="121"/>
      <c r="O109" s="121"/>
      <c r="P109" s="121"/>
      <c r="Q109" s="121"/>
    </row>
    <row r="110" spans="1:17" s="122" customFormat="1" ht="13.9" customHeight="1">
      <c r="A110" s="120">
        <v>17</v>
      </c>
      <c r="B110" s="276"/>
      <c r="C110" s="276"/>
      <c r="D110" s="276"/>
      <c r="E110" s="120">
        <v>67</v>
      </c>
      <c r="F110" s="276"/>
      <c r="G110" s="276"/>
      <c r="H110" s="276"/>
      <c r="I110" s="276"/>
      <c r="J110" s="276"/>
      <c r="K110" s="276"/>
      <c r="L110" s="121"/>
      <c r="M110" s="121"/>
      <c r="N110" s="121"/>
      <c r="O110" s="121"/>
      <c r="P110" s="121"/>
      <c r="Q110" s="121"/>
    </row>
    <row r="111" spans="1:17" s="122" customFormat="1" ht="13.9" customHeight="1">
      <c r="A111" s="120">
        <v>18</v>
      </c>
      <c r="B111" s="276"/>
      <c r="C111" s="276"/>
      <c r="D111" s="276"/>
      <c r="E111" s="120">
        <v>68</v>
      </c>
      <c r="F111" s="276"/>
      <c r="G111" s="276"/>
      <c r="H111" s="276"/>
      <c r="I111" s="276"/>
      <c r="J111" s="276"/>
      <c r="K111" s="276"/>
      <c r="L111" s="121"/>
      <c r="M111" s="121"/>
      <c r="N111" s="121"/>
      <c r="O111" s="121"/>
      <c r="P111" s="121"/>
      <c r="Q111" s="121"/>
    </row>
    <row r="112" spans="1:17" s="122" customFormat="1" ht="13.9" customHeight="1">
      <c r="A112" s="120">
        <v>19</v>
      </c>
      <c r="B112" s="276"/>
      <c r="C112" s="276"/>
      <c r="D112" s="276"/>
      <c r="E112" s="120">
        <v>69</v>
      </c>
      <c r="F112" s="276"/>
      <c r="G112" s="276"/>
      <c r="H112" s="276"/>
      <c r="I112" s="276"/>
      <c r="J112" s="276"/>
      <c r="K112" s="276"/>
      <c r="L112" s="121"/>
      <c r="M112" s="121"/>
      <c r="N112" s="121"/>
      <c r="O112" s="121"/>
      <c r="P112" s="121"/>
      <c r="Q112" s="121"/>
    </row>
    <row r="113" spans="1:17" s="122" customFormat="1" ht="13.9" customHeight="1">
      <c r="A113" s="120">
        <v>20</v>
      </c>
      <c r="B113" s="276"/>
      <c r="C113" s="276"/>
      <c r="D113" s="276"/>
      <c r="E113" s="120">
        <v>70</v>
      </c>
      <c r="F113" s="276"/>
      <c r="G113" s="276"/>
      <c r="H113" s="276"/>
      <c r="I113" s="276"/>
      <c r="J113" s="276"/>
      <c r="K113" s="276"/>
      <c r="L113" s="121"/>
      <c r="M113" s="121"/>
      <c r="N113" s="121"/>
      <c r="O113" s="121"/>
      <c r="P113" s="121"/>
      <c r="Q113" s="121"/>
    </row>
    <row r="114" spans="1:17" s="122" customFormat="1" ht="13.9" customHeight="1">
      <c r="A114" s="120">
        <v>21</v>
      </c>
      <c r="B114" s="276"/>
      <c r="C114" s="276"/>
      <c r="D114" s="276"/>
      <c r="E114" s="120">
        <v>71</v>
      </c>
      <c r="F114" s="276"/>
      <c r="G114" s="276"/>
      <c r="H114" s="276"/>
      <c r="I114" s="276"/>
      <c r="J114" s="276"/>
      <c r="K114" s="276"/>
      <c r="L114" s="121"/>
      <c r="M114" s="121"/>
      <c r="N114" s="121"/>
      <c r="O114" s="121"/>
      <c r="P114" s="121"/>
      <c r="Q114" s="121"/>
    </row>
    <row r="115" spans="1:17" s="122" customFormat="1" ht="13.9" customHeight="1">
      <c r="A115" s="120">
        <v>22</v>
      </c>
      <c r="B115" s="276"/>
      <c r="C115" s="276"/>
      <c r="D115" s="276"/>
      <c r="E115" s="120">
        <v>72</v>
      </c>
      <c r="F115" s="276"/>
      <c r="G115" s="276"/>
      <c r="H115" s="276"/>
      <c r="I115" s="276"/>
      <c r="J115" s="276"/>
      <c r="K115" s="276"/>
      <c r="L115" s="121"/>
      <c r="M115" s="121"/>
      <c r="N115" s="121"/>
      <c r="O115" s="121"/>
      <c r="P115" s="121"/>
      <c r="Q115" s="121"/>
    </row>
    <row r="116" spans="1:17" s="122" customFormat="1" ht="13.9" customHeight="1">
      <c r="A116" s="120">
        <v>23</v>
      </c>
      <c r="B116" s="276"/>
      <c r="C116" s="276"/>
      <c r="D116" s="276"/>
      <c r="E116" s="120">
        <v>73</v>
      </c>
      <c r="F116" s="276"/>
      <c r="G116" s="276"/>
      <c r="H116" s="276"/>
      <c r="I116" s="276"/>
      <c r="J116" s="276"/>
      <c r="K116" s="276"/>
      <c r="L116" s="121"/>
      <c r="M116" s="121"/>
      <c r="N116" s="121"/>
      <c r="O116" s="121"/>
      <c r="P116" s="121"/>
      <c r="Q116" s="121"/>
    </row>
    <row r="117" spans="1:17" s="122" customFormat="1" ht="13.9" customHeight="1">
      <c r="A117" s="120">
        <v>24</v>
      </c>
      <c r="B117" s="276"/>
      <c r="C117" s="276"/>
      <c r="D117" s="276"/>
      <c r="E117" s="120">
        <v>74</v>
      </c>
      <c r="F117" s="276"/>
      <c r="G117" s="276"/>
      <c r="H117" s="276"/>
      <c r="I117" s="276"/>
      <c r="J117" s="276"/>
      <c r="K117" s="276"/>
      <c r="L117" s="121"/>
      <c r="M117" s="121"/>
      <c r="N117" s="121"/>
      <c r="O117" s="121"/>
      <c r="P117" s="121"/>
      <c r="Q117" s="121"/>
    </row>
    <row r="118" spans="1:17" s="122" customFormat="1" ht="13.9" customHeight="1">
      <c r="A118" s="120">
        <v>25</v>
      </c>
      <c r="B118" s="276"/>
      <c r="C118" s="276"/>
      <c r="D118" s="276"/>
      <c r="E118" s="120">
        <v>75</v>
      </c>
      <c r="F118" s="276"/>
      <c r="G118" s="276"/>
      <c r="H118" s="276"/>
      <c r="I118" s="276"/>
      <c r="J118" s="276"/>
      <c r="K118" s="276"/>
      <c r="L118" s="121"/>
      <c r="M118" s="121"/>
      <c r="N118" s="121"/>
      <c r="O118" s="121"/>
      <c r="P118" s="121"/>
      <c r="Q118" s="121"/>
    </row>
    <row r="119" spans="1:17" s="122" customFormat="1" ht="13.9" customHeight="1">
      <c r="A119" s="120">
        <v>26</v>
      </c>
      <c r="B119" s="276"/>
      <c r="C119" s="276"/>
      <c r="D119" s="276"/>
      <c r="E119" s="120">
        <v>76</v>
      </c>
      <c r="F119" s="276"/>
      <c r="G119" s="276"/>
      <c r="H119" s="276"/>
      <c r="I119" s="276"/>
      <c r="J119" s="276"/>
      <c r="K119" s="276"/>
      <c r="L119" s="121"/>
      <c r="M119" s="121"/>
      <c r="N119" s="121"/>
      <c r="O119" s="121"/>
      <c r="P119" s="121"/>
      <c r="Q119" s="121"/>
    </row>
    <row r="120" spans="1:17" s="122" customFormat="1" ht="13.9" customHeight="1">
      <c r="A120" s="120">
        <v>27</v>
      </c>
      <c r="B120" s="276"/>
      <c r="C120" s="276"/>
      <c r="D120" s="276"/>
      <c r="E120" s="120">
        <v>77</v>
      </c>
      <c r="F120" s="276"/>
      <c r="G120" s="276"/>
      <c r="H120" s="276"/>
      <c r="I120" s="276"/>
      <c r="J120" s="276"/>
      <c r="K120" s="276"/>
      <c r="L120" s="121"/>
      <c r="M120" s="121"/>
      <c r="N120" s="121"/>
      <c r="O120" s="121"/>
      <c r="P120" s="121"/>
      <c r="Q120" s="121"/>
    </row>
    <row r="121" spans="1:17" s="122" customFormat="1" ht="13.9" customHeight="1">
      <c r="A121" s="120">
        <v>28</v>
      </c>
      <c r="B121" s="276"/>
      <c r="C121" s="276"/>
      <c r="D121" s="276"/>
      <c r="E121" s="120">
        <v>78</v>
      </c>
      <c r="F121" s="276"/>
      <c r="G121" s="276"/>
      <c r="H121" s="276"/>
      <c r="I121" s="276"/>
      <c r="J121" s="276"/>
      <c r="K121" s="276"/>
      <c r="L121" s="121"/>
      <c r="M121" s="121"/>
      <c r="N121" s="121"/>
      <c r="O121" s="121"/>
      <c r="P121" s="121"/>
      <c r="Q121" s="121"/>
    </row>
    <row r="122" spans="1:17" s="122" customFormat="1" ht="13.9" customHeight="1">
      <c r="A122" s="120">
        <v>29</v>
      </c>
      <c r="B122" s="276"/>
      <c r="C122" s="276"/>
      <c r="D122" s="276"/>
      <c r="E122" s="120">
        <v>79</v>
      </c>
      <c r="F122" s="276"/>
      <c r="G122" s="276"/>
      <c r="H122" s="276"/>
      <c r="I122" s="276"/>
      <c r="J122" s="276"/>
      <c r="K122" s="276"/>
      <c r="L122" s="121"/>
      <c r="M122" s="121"/>
      <c r="N122" s="121"/>
      <c r="O122" s="121"/>
      <c r="P122" s="121"/>
      <c r="Q122" s="121"/>
    </row>
    <row r="123" spans="1:17" s="122" customFormat="1" ht="13.9" customHeight="1">
      <c r="A123" s="120">
        <v>30</v>
      </c>
      <c r="B123" s="276"/>
      <c r="C123" s="276"/>
      <c r="D123" s="276"/>
      <c r="E123" s="120">
        <v>80</v>
      </c>
      <c r="F123" s="276"/>
      <c r="G123" s="276"/>
      <c r="H123" s="276"/>
      <c r="I123" s="276"/>
      <c r="J123" s="276"/>
      <c r="K123" s="276"/>
      <c r="L123" s="121"/>
      <c r="M123" s="121"/>
      <c r="N123" s="121"/>
      <c r="O123" s="121"/>
      <c r="P123" s="121"/>
      <c r="Q123" s="121"/>
    </row>
    <row r="124" spans="1:17" s="122" customFormat="1" ht="13.9" customHeight="1">
      <c r="A124" s="120">
        <v>31</v>
      </c>
      <c r="B124" s="276"/>
      <c r="C124" s="276"/>
      <c r="D124" s="276"/>
      <c r="E124" s="120">
        <v>81</v>
      </c>
      <c r="F124" s="276"/>
      <c r="G124" s="276"/>
      <c r="H124" s="276"/>
      <c r="I124" s="276"/>
      <c r="J124" s="276"/>
      <c r="K124" s="276"/>
      <c r="L124" s="121"/>
      <c r="M124" s="121"/>
      <c r="N124" s="121"/>
      <c r="O124" s="121"/>
      <c r="P124" s="121"/>
      <c r="Q124" s="121"/>
    </row>
    <row r="125" spans="1:17" s="122" customFormat="1" ht="13.9" customHeight="1">
      <c r="A125" s="120">
        <v>32</v>
      </c>
      <c r="B125" s="276"/>
      <c r="C125" s="276"/>
      <c r="D125" s="276"/>
      <c r="E125" s="120">
        <v>82</v>
      </c>
      <c r="F125" s="276"/>
      <c r="G125" s="276"/>
      <c r="H125" s="276"/>
      <c r="I125" s="276"/>
      <c r="J125" s="276"/>
      <c r="K125" s="276"/>
      <c r="L125" s="121"/>
      <c r="M125" s="121"/>
      <c r="N125" s="121"/>
      <c r="O125" s="121"/>
      <c r="P125" s="121"/>
      <c r="Q125" s="121"/>
    </row>
    <row r="126" spans="1:17" s="122" customFormat="1" ht="13.9" customHeight="1">
      <c r="A126" s="120">
        <v>33</v>
      </c>
      <c r="B126" s="276"/>
      <c r="C126" s="276"/>
      <c r="D126" s="276"/>
      <c r="E126" s="120">
        <v>83</v>
      </c>
      <c r="F126" s="276"/>
      <c r="G126" s="276"/>
      <c r="H126" s="276"/>
      <c r="I126" s="276"/>
      <c r="J126" s="276"/>
      <c r="K126" s="276"/>
      <c r="L126" s="121"/>
      <c r="M126" s="121"/>
      <c r="N126" s="121"/>
      <c r="O126" s="121"/>
      <c r="P126" s="121"/>
      <c r="Q126" s="121"/>
    </row>
    <row r="127" spans="1:17" s="122" customFormat="1" ht="13.9" customHeight="1">
      <c r="A127" s="120">
        <v>34</v>
      </c>
      <c r="B127" s="276"/>
      <c r="C127" s="276"/>
      <c r="D127" s="276"/>
      <c r="E127" s="120">
        <v>84</v>
      </c>
      <c r="F127" s="276"/>
      <c r="G127" s="276"/>
      <c r="H127" s="276"/>
      <c r="I127" s="276"/>
      <c r="J127" s="276"/>
      <c r="K127" s="276"/>
      <c r="L127" s="121"/>
      <c r="M127" s="121"/>
      <c r="N127" s="121"/>
      <c r="O127" s="121"/>
      <c r="P127" s="121"/>
      <c r="Q127" s="121"/>
    </row>
    <row r="128" spans="1:17" s="122" customFormat="1" ht="13.9" customHeight="1">
      <c r="A128" s="120">
        <v>35</v>
      </c>
      <c r="B128" s="276"/>
      <c r="C128" s="276"/>
      <c r="D128" s="276"/>
      <c r="E128" s="120">
        <v>85</v>
      </c>
      <c r="F128" s="276"/>
      <c r="G128" s="276"/>
      <c r="H128" s="276"/>
      <c r="I128" s="276"/>
      <c r="J128" s="276"/>
      <c r="K128" s="276"/>
      <c r="L128" s="121"/>
      <c r="M128" s="121"/>
      <c r="N128" s="121"/>
      <c r="O128" s="121"/>
      <c r="P128" s="121"/>
      <c r="Q128" s="121"/>
    </row>
    <row r="129" spans="1:17" s="122" customFormat="1" ht="13.9" customHeight="1">
      <c r="A129" s="120">
        <v>36</v>
      </c>
      <c r="B129" s="276"/>
      <c r="C129" s="276"/>
      <c r="D129" s="276"/>
      <c r="E129" s="120">
        <v>86</v>
      </c>
      <c r="F129" s="276"/>
      <c r="G129" s="276"/>
      <c r="H129" s="276"/>
      <c r="I129" s="276"/>
      <c r="J129" s="276"/>
      <c r="K129" s="276"/>
      <c r="L129" s="121"/>
      <c r="M129" s="121"/>
      <c r="N129" s="121"/>
      <c r="O129" s="121"/>
      <c r="P129" s="121"/>
      <c r="Q129" s="121"/>
    </row>
    <row r="130" spans="1:17" s="122" customFormat="1" ht="13.9" customHeight="1">
      <c r="A130" s="120">
        <v>37</v>
      </c>
      <c r="B130" s="276"/>
      <c r="C130" s="276"/>
      <c r="D130" s="276"/>
      <c r="E130" s="120">
        <v>87</v>
      </c>
      <c r="F130" s="276"/>
      <c r="G130" s="276"/>
      <c r="H130" s="276"/>
      <c r="I130" s="276"/>
      <c r="J130" s="276"/>
      <c r="K130" s="276"/>
      <c r="L130" s="121"/>
      <c r="M130" s="121"/>
      <c r="N130" s="121"/>
      <c r="O130" s="121"/>
      <c r="P130" s="121"/>
      <c r="Q130" s="121"/>
    </row>
    <row r="131" spans="1:17" s="122" customFormat="1" ht="13.9" customHeight="1">
      <c r="A131" s="120">
        <v>38</v>
      </c>
      <c r="B131" s="276"/>
      <c r="C131" s="276"/>
      <c r="D131" s="276"/>
      <c r="E131" s="120">
        <v>88</v>
      </c>
      <c r="F131" s="276"/>
      <c r="G131" s="276"/>
      <c r="H131" s="276"/>
      <c r="I131" s="276"/>
      <c r="J131" s="276"/>
      <c r="K131" s="276"/>
      <c r="L131" s="121"/>
      <c r="M131" s="121"/>
      <c r="N131" s="121"/>
      <c r="O131" s="121"/>
      <c r="P131" s="121"/>
      <c r="Q131" s="121"/>
    </row>
    <row r="132" spans="1:17" s="122" customFormat="1" ht="13.9" customHeight="1">
      <c r="A132" s="120">
        <v>39</v>
      </c>
      <c r="B132" s="276"/>
      <c r="C132" s="276"/>
      <c r="D132" s="276"/>
      <c r="E132" s="120">
        <v>89</v>
      </c>
      <c r="F132" s="276"/>
      <c r="G132" s="276"/>
      <c r="H132" s="276"/>
      <c r="I132" s="276"/>
      <c r="J132" s="276"/>
      <c r="K132" s="276"/>
      <c r="L132" s="121"/>
      <c r="M132" s="121"/>
      <c r="N132" s="121"/>
      <c r="O132" s="121"/>
      <c r="P132" s="121"/>
      <c r="Q132" s="121"/>
    </row>
    <row r="133" spans="1:17" s="122" customFormat="1" ht="13.9" customHeight="1">
      <c r="A133" s="120">
        <v>40</v>
      </c>
      <c r="B133" s="276"/>
      <c r="C133" s="276"/>
      <c r="D133" s="276"/>
      <c r="E133" s="120">
        <v>90</v>
      </c>
      <c r="F133" s="276"/>
      <c r="G133" s="276"/>
      <c r="H133" s="276"/>
      <c r="I133" s="276"/>
      <c r="J133" s="276"/>
      <c r="K133" s="276"/>
      <c r="L133" s="121"/>
      <c r="M133" s="121"/>
      <c r="N133" s="121"/>
      <c r="O133" s="121"/>
      <c r="P133" s="121"/>
      <c r="Q133" s="121"/>
    </row>
    <row r="134" spans="1:17" s="122" customFormat="1" ht="13.9" customHeight="1">
      <c r="A134" s="120">
        <v>41</v>
      </c>
      <c r="B134" s="276"/>
      <c r="C134" s="276"/>
      <c r="D134" s="276"/>
      <c r="E134" s="120">
        <v>91</v>
      </c>
      <c r="F134" s="276"/>
      <c r="G134" s="276"/>
      <c r="H134" s="276"/>
      <c r="I134" s="276"/>
      <c r="J134" s="276"/>
      <c r="K134" s="276"/>
      <c r="L134" s="121"/>
      <c r="M134" s="121"/>
      <c r="N134" s="121"/>
      <c r="O134" s="121"/>
      <c r="P134" s="121"/>
      <c r="Q134" s="121"/>
    </row>
    <row r="135" spans="1:17" s="122" customFormat="1" ht="13.9" customHeight="1">
      <c r="A135" s="120">
        <v>42</v>
      </c>
      <c r="B135" s="276"/>
      <c r="C135" s="276"/>
      <c r="D135" s="276"/>
      <c r="E135" s="120">
        <v>92</v>
      </c>
      <c r="F135" s="276"/>
      <c r="G135" s="276"/>
      <c r="H135" s="276"/>
      <c r="I135" s="276"/>
      <c r="J135" s="276"/>
      <c r="K135" s="276"/>
      <c r="L135" s="121"/>
      <c r="M135" s="121"/>
      <c r="N135" s="121"/>
      <c r="O135" s="121"/>
      <c r="P135" s="121"/>
      <c r="Q135" s="121"/>
    </row>
    <row r="136" spans="1:17" s="122" customFormat="1" ht="13.9" customHeight="1">
      <c r="A136" s="120">
        <v>43</v>
      </c>
      <c r="B136" s="276"/>
      <c r="C136" s="276"/>
      <c r="D136" s="276"/>
      <c r="E136" s="120">
        <v>93</v>
      </c>
      <c r="F136" s="276"/>
      <c r="G136" s="276"/>
      <c r="H136" s="276"/>
      <c r="I136" s="276"/>
      <c r="J136" s="276"/>
      <c r="K136" s="276"/>
      <c r="L136" s="121"/>
      <c r="M136" s="121"/>
      <c r="N136" s="121"/>
      <c r="O136" s="121"/>
      <c r="P136" s="121"/>
      <c r="Q136" s="121"/>
    </row>
    <row r="137" spans="1:17" s="122" customFormat="1" ht="13.9" customHeight="1">
      <c r="A137" s="120">
        <v>44</v>
      </c>
      <c r="B137" s="276"/>
      <c r="C137" s="276"/>
      <c r="D137" s="276"/>
      <c r="E137" s="120">
        <v>94</v>
      </c>
      <c r="F137" s="276"/>
      <c r="G137" s="276"/>
      <c r="H137" s="276"/>
      <c r="I137" s="276"/>
      <c r="J137" s="276"/>
      <c r="K137" s="276"/>
      <c r="L137" s="121"/>
      <c r="M137" s="121"/>
      <c r="N137" s="121"/>
      <c r="O137" s="121"/>
      <c r="P137" s="121"/>
      <c r="Q137" s="121"/>
    </row>
    <row r="138" spans="1:17" s="122" customFormat="1" ht="13.9" customHeight="1">
      <c r="A138" s="120">
        <v>45</v>
      </c>
      <c r="B138" s="276"/>
      <c r="C138" s="276"/>
      <c r="D138" s="276"/>
      <c r="E138" s="120">
        <v>95</v>
      </c>
      <c r="F138" s="276"/>
      <c r="G138" s="276"/>
      <c r="H138" s="276"/>
      <c r="I138" s="276"/>
      <c r="J138" s="276"/>
      <c r="K138" s="276"/>
      <c r="L138" s="121"/>
      <c r="M138" s="121"/>
      <c r="N138" s="121"/>
      <c r="O138" s="121"/>
      <c r="P138" s="121"/>
      <c r="Q138" s="121"/>
    </row>
    <row r="139" spans="1:17" s="122" customFormat="1" ht="13.9" customHeight="1">
      <c r="A139" s="120">
        <v>46</v>
      </c>
      <c r="B139" s="276"/>
      <c r="C139" s="276"/>
      <c r="D139" s="276"/>
      <c r="E139" s="120">
        <v>96</v>
      </c>
      <c r="F139" s="276"/>
      <c r="G139" s="276"/>
      <c r="H139" s="276"/>
      <c r="I139" s="276"/>
      <c r="J139" s="276"/>
      <c r="K139" s="276"/>
      <c r="L139" s="121"/>
      <c r="M139" s="121"/>
      <c r="N139" s="121"/>
      <c r="O139" s="121"/>
      <c r="P139" s="121"/>
      <c r="Q139" s="121"/>
    </row>
    <row r="140" spans="1:17" s="122" customFormat="1" ht="13.9" customHeight="1">
      <c r="A140" s="120">
        <v>47</v>
      </c>
      <c r="B140" s="276"/>
      <c r="C140" s="276"/>
      <c r="D140" s="276"/>
      <c r="E140" s="120">
        <v>97</v>
      </c>
      <c r="F140" s="276"/>
      <c r="G140" s="276"/>
      <c r="H140" s="276"/>
      <c r="I140" s="276"/>
      <c r="J140" s="276"/>
      <c r="K140" s="276"/>
      <c r="L140" s="121"/>
      <c r="M140" s="121"/>
      <c r="N140" s="121"/>
      <c r="O140" s="121"/>
      <c r="P140" s="121"/>
      <c r="Q140" s="121"/>
    </row>
    <row r="141" spans="1:17" s="122" customFormat="1" ht="13.9" customHeight="1">
      <c r="A141" s="120">
        <v>48</v>
      </c>
      <c r="B141" s="276"/>
      <c r="C141" s="276"/>
      <c r="D141" s="276"/>
      <c r="E141" s="120">
        <v>98</v>
      </c>
      <c r="F141" s="276"/>
      <c r="G141" s="276"/>
      <c r="H141" s="276"/>
      <c r="I141" s="276"/>
      <c r="J141" s="276"/>
      <c r="K141" s="276"/>
      <c r="L141" s="121"/>
      <c r="M141" s="121"/>
      <c r="N141" s="121"/>
      <c r="O141" s="121"/>
      <c r="P141" s="121"/>
      <c r="Q141" s="121"/>
    </row>
    <row r="142" spans="1:17" s="122" customFormat="1" ht="13.9" customHeight="1">
      <c r="A142" s="120">
        <v>49</v>
      </c>
      <c r="B142" s="276"/>
      <c r="C142" s="276"/>
      <c r="D142" s="276"/>
      <c r="E142" s="120">
        <v>99</v>
      </c>
      <c r="F142" s="276"/>
      <c r="G142" s="276"/>
      <c r="H142" s="276"/>
      <c r="I142" s="276"/>
      <c r="J142" s="276"/>
      <c r="K142" s="276"/>
      <c r="L142" s="121"/>
      <c r="M142" s="121"/>
      <c r="N142" s="121"/>
      <c r="O142" s="121"/>
      <c r="P142" s="121"/>
      <c r="Q142" s="121"/>
    </row>
    <row r="143" spans="1:17" s="122" customFormat="1" ht="13.9" customHeight="1">
      <c r="A143" s="120">
        <v>50</v>
      </c>
      <c r="B143" s="276"/>
      <c r="C143" s="276"/>
      <c r="D143" s="276"/>
      <c r="E143" s="120">
        <v>100</v>
      </c>
      <c r="F143" s="276"/>
      <c r="G143" s="276"/>
      <c r="H143" s="276"/>
      <c r="I143" s="276"/>
      <c r="J143" s="276"/>
      <c r="K143" s="276"/>
      <c r="L143" s="121"/>
      <c r="M143" s="121"/>
      <c r="N143" s="121"/>
      <c r="O143" s="121"/>
      <c r="P143" s="121"/>
      <c r="Q143" s="121"/>
    </row>
    <row r="144" spans="1:17" s="122" customFormat="1">
      <c r="L144" s="121"/>
      <c r="M144" s="121"/>
      <c r="N144" s="121"/>
      <c r="O144" s="121"/>
      <c r="P144" s="121"/>
      <c r="Q144" s="121"/>
    </row>
    <row r="145" spans="1:17" s="122" customFormat="1" ht="37.15" customHeight="1">
      <c r="A145" s="286" t="s">
        <v>282</v>
      </c>
      <c r="B145" s="286"/>
      <c r="C145" s="286"/>
      <c r="D145" s="286"/>
      <c r="E145" s="286"/>
      <c r="F145" s="286"/>
      <c r="G145" s="286"/>
      <c r="H145" s="286"/>
      <c r="I145" s="286"/>
      <c r="J145" s="286"/>
      <c r="K145" s="286"/>
      <c r="L145" s="121"/>
      <c r="M145" s="121"/>
      <c r="N145" s="121"/>
      <c r="O145" s="121"/>
      <c r="P145" s="121"/>
      <c r="Q145" s="121"/>
    </row>
    <row r="146" spans="1:17" s="122" customFormat="1" ht="19.5">
      <c r="A146" s="79" t="s">
        <v>171</v>
      </c>
      <c r="L146" s="121"/>
      <c r="M146" s="121"/>
      <c r="N146" s="121"/>
      <c r="O146" s="121"/>
      <c r="P146" s="121"/>
      <c r="Q146" s="121"/>
    </row>
    <row r="147" spans="1:17" ht="19.5">
      <c r="B147" s="285" t="s">
        <v>234</v>
      </c>
      <c r="C147" s="285"/>
      <c r="D147" s="285"/>
      <c r="E147" s="285"/>
      <c r="F147" s="285"/>
      <c r="G147" s="285"/>
      <c r="H147" s="285"/>
      <c r="I147" s="285"/>
      <c r="J147" s="285"/>
      <c r="K147" s="285"/>
    </row>
    <row r="148" spans="1:17"/>
    <row r="149" spans="1:17"/>
    <row r="150" spans="1:17"/>
    <row r="151" spans="1:17"/>
    <row r="152" spans="1:17">
      <c r="D152" s="122"/>
    </row>
    <row r="153" spans="1:17">
      <c r="D153" s="122"/>
    </row>
    <row r="154" spans="1:17">
      <c r="D154" s="122"/>
    </row>
    <row r="155" spans="1:17">
      <c r="D155" s="122"/>
    </row>
    <row r="156" spans="1:17">
      <c r="D156" s="122"/>
    </row>
    <row r="157" spans="1:17">
      <c r="D157" s="122"/>
    </row>
    <row r="158" spans="1:17">
      <c r="D158" s="122"/>
    </row>
    <row r="159" spans="1:17">
      <c r="D159" s="122"/>
    </row>
    <row r="160" spans="1:17"/>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sheetData>
  <mergeCells count="247">
    <mergeCell ref="B147:K147"/>
    <mergeCell ref="B142:D142"/>
    <mergeCell ref="F142:K142"/>
    <mergeCell ref="B143:D143"/>
    <mergeCell ref="F143:K143"/>
    <mergeCell ref="A145:K145"/>
    <mergeCell ref="B139:D139"/>
    <mergeCell ref="F139:K139"/>
    <mergeCell ref="B140:D140"/>
    <mergeCell ref="F140:K140"/>
    <mergeCell ref="B141:D141"/>
    <mergeCell ref="F141:K141"/>
    <mergeCell ref="B136:D136"/>
    <mergeCell ref="F136:K136"/>
    <mergeCell ref="B137:D137"/>
    <mergeCell ref="F137:K137"/>
    <mergeCell ref="B138:D138"/>
    <mergeCell ref="F138:K138"/>
    <mergeCell ref="B133:D133"/>
    <mergeCell ref="F133:K133"/>
    <mergeCell ref="B134:D134"/>
    <mergeCell ref="F134:K134"/>
    <mergeCell ref="B135:D135"/>
    <mergeCell ref="F135:K135"/>
    <mergeCell ref="B130:D130"/>
    <mergeCell ref="F130:K130"/>
    <mergeCell ref="B131:D131"/>
    <mergeCell ref="F131:K131"/>
    <mergeCell ref="B132:D132"/>
    <mergeCell ref="F132:K132"/>
    <mergeCell ref="B127:D127"/>
    <mergeCell ref="F127:K127"/>
    <mergeCell ref="B128:D128"/>
    <mergeCell ref="F128:K128"/>
    <mergeCell ref="B129:D129"/>
    <mergeCell ref="F129:K129"/>
    <mergeCell ref="B124:D124"/>
    <mergeCell ref="F124:K124"/>
    <mergeCell ref="B125:D125"/>
    <mergeCell ref="F125:K125"/>
    <mergeCell ref="B126:D126"/>
    <mergeCell ref="F126:K126"/>
    <mergeCell ref="B121:D121"/>
    <mergeCell ref="F121:K121"/>
    <mergeCell ref="B122:D122"/>
    <mergeCell ref="F122:K122"/>
    <mergeCell ref="B123:D123"/>
    <mergeCell ref="F123:K123"/>
    <mergeCell ref="B118:D118"/>
    <mergeCell ref="F118:K118"/>
    <mergeCell ref="B119:D119"/>
    <mergeCell ref="F119:K119"/>
    <mergeCell ref="B120:D120"/>
    <mergeCell ref="F120:K120"/>
    <mergeCell ref="B115:D115"/>
    <mergeCell ref="F115:K115"/>
    <mergeCell ref="B116:D116"/>
    <mergeCell ref="F116:K116"/>
    <mergeCell ref="B117:D117"/>
    <mergeCell ref="F117:K117"/>
    <mergeCell ref="B112:D112"/>
    <mergeCell ref="F112:K112"/>
    <mergeCell ref="B113:D113"/>
    <mergeCell ref="F113:K113"/>
    <mergeCell ref="B114:D114"/>
    <mergeCell ref="F114:K114"/>
    <mergeCell ref="B109:D109"/>
    <mergeCell ref="F109:K109"/>
    <mergeCell ref="B110:D110"/>
    <mergeCell ref="F110:K110"/>
    <mergeCell ref="B111:D111"/>
    <mergeCell ref="F111:K111"/>
    <mergeCell ref="B106:D106"/>
    <mergeCell ref="F106:K106"/>
    <mergeCell ref="B107:D107"/>
    <mergeCell ref="F107:K107"/>
    <mergeCell ref="B108:D108"/>
    <mergeCell ref="F108:K108"/>
    <mergeCell ref="B103:D103"/>
    <mergeCell ref="F103:K103"/>
    <mergeCell ref="B104:D104"/>
    <mergeCell ref="F104:K104"/>
    <mergeCell ref="B105:D105"/>
    <mergeCell ref="F105:K105"/>
    <mergeCell ref="B100:D100"/>
    <mergeCell ref="F100:K100"/>
    <mergeCell ref="B101:D101"/>
    <mergeCell ref="F101:K101"/>
    <mergeCell ref="B102:D102"/>
    <mergeCell ref="F102:K102"/>
    <mergeCell ref="B97:D97"/>
    <mergeCell ref="F97:K97"/>
    <mergeCell ref="B98:D98"/>
    <mergeCell ref="F98:K98"/>
    <mergeCell ref="B99:D99"/>
    <mergeCell ref="F99:K99"/>
    <mergeCell ref="B94:D94"/>
    <mergeCell ref="F94:K94"/>
    <mergeCell ref="B95:D95"/>
    <mergeCell ref="F95:K95"/>
    <mergeCell ref="B96:D96"/>
    <mergeCell ref="F96:K96"/>
    <mergeCell ref="A85:K85"/>
    <mergeCell ref="A87:K87"/>
    <mergeCell ref="A88:K88"/>
    <mergeCell ref="A92:K92"/>
    <mergeCell ref="B93:D93"/>
    <mergeCell ref="F93:K93"/>
    <mergeCell ref="A83:B83"/>
    <mergeCell ref="C83:D83"/>
    <mergeCell ref="E83:F83"/>
    <mergeCell ref="G83:K83"/>
    <mergeCell ref="A84:B84"/>
    <mergeCell ref="C84:D84"/>
    <mergeCell ref="E84:F84"/>
    <mergeCell ref="G84:K84"/>
    <mergeCell ref="A81:B81"/>
    <mergeCell ref="C81:D81"/>
    <mergeCell ref="E81:F81"/>
    <mergeCell ref="G81:K81"/>
    <mergeCell ref="A82:B82"/>
    <mergeCell ref="C82:K82"/>
    <mergeCell ref="A76:B80"/>
    <mergeCell ref="C76:G76"/>
    <mergeCell ref="C77:G77"/>
    <mergeCell ref="C78:G78"/>
    <mergeCell ref="C79:G79"/>
    <mergeCell ref="C80:G80"/>
    <mergeCell ref="A72:J72"/>
    <mergeCell ref="A73:A75"/>
    <mergeCell ref="C73:G73"/>
    <mergeCell ref="H73:K74"/>
    <mergeCell ref="C74:G74"/>
    <mergeCell ref="C75:G75"/>
    <mergeCell ref="A70:B70"/>
    <mergeCell ref="C70:D70"/>
    <mergeCell ref="E70:F70"/>
    <mergeCell ref="G70:K70"/>
    <mergeCell ref="A71:B71"/>
    <mergeCell ref="C71:D71"/>
    <mergeCell ref="E71:F71"/>
    <mergeCell ref="G71:K71"/>
    <mergeCell ref="A68:B68"/>
    <mergeCell ref="C68:D68"/>
    <mergeCell ref="E68:F68"/>
    <mergeCell ref="G68:K68"/>
    <mergeCell ref="A69:B69"/>
    <mergeCell ref="C69:K69"/>
    <mergeCell ref="A63:B67"/>
    <mergeCell ref="C63:G63"/>
    <mergeCell ref="C64:G64"/>
    <mergeCell ref="C65:G65"/>
    <mergeCell ref="C66:G66"/>
    <mergeCell ref="C67:G67"/>
    <mergeCell ref="A59:J59"/>
    <mergeCell ref="A60:A62"/>
    <mergeCell ref="C60:G60"/>
    <mergeCell ref="H60:K61"/>
    <mergeCell ref="C61:G61"/>
    <mergeCell ref="C62:G62"/>
    <mergeCell ref="A57:B57"/>
    <mergeCell ref="C57:D57"/>
    <mergeCell ref="E57:F57"/>
    <mergeCell ref="G57:K57"/>
    <mergeCell ref="A58:B58"/>
    <mergeCell ref="C58:D58"/>
    <mergeCell ref="E58:F58"/>
    <mergeCell ref="G58:K58"/>
    <mergeCell ref="A55:B55"/>
    <mergeCell ref="C55:D55"/>
    <mergeCell ref="E55:F55"/>
    <mergeCell ref="G55:K55"/>
    <mergeCell ref="A56:B56"/>
    <mergeCell ref="C56:K56"/>
    <mergeCell ref="A50:B54"/>
    <mergeCell ref="C50:G50"/>
    <mergeCell ref="C51:G51"/>
    <mergeCell ref="C52:G52"/>
    <mergeCell ref="C53:G53"/>
    <mergeCell ref="C54:G54"/>
    <mergeCell ref="A46:J46"/>
    <mergeCell ref="A47:A49"/>
    <mergeCell ref="C47:G47"/>
    <mergeCell ref="H47:K48"/>
    <mergeCell ref="C48:G48"/>
    <mergeCell ref="C49:G49"/>
    <mergeCell ref="A44:B44"/>
    <mergeCell ref="C44:D44"/>
    <mergeCell ref="E44:F44"/>
    <mergeCell ref="G44:K44"/>
    <mergeCell ref="A45:B45"/>
    <mergeCell ref="C45:D45"/>
    <mergeCell ref="E45:F45"/>
    <mergeCell ref="G45:K45"/>
    <mergeCell ref="A42:B42"/>
    <mergeCell ref="C42:D42"/>
    <mergeCell ref="E42:F42"/>
    <mergeCell ref="G42:K42"/>
    <mergeCell ref="A43:B43"/>
    <mergeCell ref="C43:K43"/>
    <mergeCell ref="A37:B41"/>
    <mergeCell ref="C37:G37"/>
    <mergeCell ref="C38:G38"/>
    <mergeCell ref="C39:G39"/>
    <mergeCell ref="C40:G40"/>
    <mergeCell ref="C41:G41"/>
    <mergeCell ref="A30:K30"/>
    <mergeCell ref="A33:J33"/>
    <mergeCell ref="A34:A36"/>
    <mergeCell ref="C34:G34"/>
    <mergeCell ref="H34:K35"/>
    <mergeCell ref="C35:G35"/>
    <mergeCell ref="C36:G36"/>
    <mergeCell ref="C23:D23"/>
    <mergeCell ref="C24:D24"/>
    <mergeCell ref="C25:D25"/>
    <mergeCell ref="A27:K27"/>
    <mergeCell ref="B28:K28"/>
    <mergeCell ref="B29:K29"/>
    <mergeCell ref="A18:B18"/>
    <mergeCell ref="C18:H18"/>
    <mergeCell ref="A19:B19"/>
    <mergeCell ref="C19:H19"/>
    <mergeCell ref="A20:B21"/>
    <mergeCell ref="C20:D20"/>
    <mergeCell ref="E20:H20"/>
    <mergeCell ref="C21:D21"/>
    <mergeCell ref="E21:H21"/>
    <mergeCell ref="A16:C16"/>
    <mergeCell ref="D16:H16"/>
    <mergeCell ref="A17:K17"/>
    <mergeCell ref="A9:B9"/>
    <mergeCell ref="C9:H9"/>
    <mergeCell ref="A10:B10"/>
    <mergeCell ref="C10:H10"/>
    <mergeCell ref="A12:B12"/>
    <mergeCell ref="C12:H12"/>
    <mergeCell ref="A1:K1"/>
    <mergeCell ref="A2:K2"/>
    <mergeCell ref="B3:K3"/>
    <mergeCell ref="B4:K4"/>
    <mergeCell ref="A5:K5"/>
    <mergeCell ref="A7:B7"/>
    <mergeCell ref="C7:D7"/>
    <mergeCell ref="A13:B15"/>
    <mergeCell ref="F13:H13"/>
    <mergeCell ref="D15:H15"/>
  </mergeCells>
  <phoneticPr fontId="4"/>
  <dataValidations count="1">
    <dataValidation type="list" allowBlank="1" showInputMessage="1" showErrorMessage="1" sqref="C7:D7">
      <formula1>"福岡県,長崎県,佐賀県,大分県,熊本県,宮崎県,鹿児島県,沖縄県"</formula1>
    </dataValidation>
  </dataValidations>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R57"/>
  <sheetViews>
    <sheetView tabSelected="1" showWhiteSpace="0" view="pageBreakPreview" zoomScaleNormal="100" zoomScaleSheetLayoutView="100" workbookViewId="0">
      <selection activeCell="AP35" sqref="AP35"/>
    </sheetView>
  </sheetViews>
  <sheetFormatPr defaultColWidth="2.25" defaultRowHeight="12.75"/>
  <cols>
    <col min="1" max="1" width="3.125" style="34" customWidth="1"/>
    <col min="2" max="11" width="2.25" style="1" customWidth="1"/>
    <col min="12" max="12" width="3.75" style="1" customWidth="1"/>
    <col min="13" max="37" width="2.25" style="1" customWidth="1"/>
    <col min="38" max="39" width="2.25" style="1"/>
    <col min="40" max="40" width="16.5" style="1" customWidth="1"/>
    <col min="41" max="41" width="2.25" style="1" customWidth="1"/>
    <col min="42" max="42" width="7.875" style="1" customWidth="1"/>
    <col min="43" max="43" width="2.25" style="1" customWidth="1"/>
    <col min="44" max="44" width="4.875" style="1" customWidth="1"/>
    <col min="45" max="45" width="7.125" style="1" customWidth="1"/>
    <col min="46" max="47" width="2.875" style="1" customWidth="1"/>
    <col min="48" max="48" width="2.25" style="1" customWidth="1"/>
    <col min="49" max="49" width="3" style="1" customWidth="1"/>
    <col min="50" max="50" width="4" style="1" customWidth="1"/>
    <col min="51" max="51" width="8" style="1" customWidth="1"/>
    <col min="52" max="197" width="2.25" style="1"/>
    <col min="198" max="238" width="2.25" style="1" customWidth="1"/>
    <col min="239" max="239" width="12" style="1" customWidth="1"/>
    <col min="240" max="240" width="2.25" style="1" customWidth="1"/>
    <col min="241" max="241" width="21.5" style="1" bestFit="1" customWidth="1"/>
    <col min="242" max="453" width="2.25" style="1"/>
    <col min="454" max="494" width="2.25" style="1" customWidth="1"/>
    <col min="495" max="495" width="12" style="1" customWidth="1"/>
    <col min="496" max="496" width="2.25" style="1" customWidth="1"/>
    <col min="497" max="497" width="21.5" style="1" bestFit="1" customWidth="1"/>
    <col min="498" max="709" width="2.25" style="1"/>
    <col min="710" max="750" width="2.25" style="1" customWidth="1"/>
    <col min="751" max="751" width="12" style="1" customWidth="1"/>
    <col min="752" max="752" width="2.25" style="1" customWidth="1"/>
    <col min="753" max="753" width="21.5" style="1" bestFit="1" customWidth="1"/>
    <col min="754" max="965" width="2.25" style="1"/>
    <col min="966" max="1006" width="2.25" style="1" customWidth="1"/>
    <col min="1007" max="1007" width="12" style="1" customWidth="1"/>
    <col min="1008" max="1008" width="2.25" style="1" customWidth="1"/>
    <col min="1009" max="1009" width="21.5" style="1" bestFit="1" customWidth="1"/>
    <col min="1010" max="1221" width="2.25" style="1"/>
    <col min="1222" max="1262" width="2.25" style="1" customWidth="1"/>
    <col min="1263" max="1263" width="12" style="1" customWidth="1"/>
    <col min="1264" max="1264" width="2.25" style="1" customWidth="1"/>
    <col min="1265" max="1265" width="21.5" style="1" bestFit="1" customWidth="1"/>
    <col min="1266" max="1477" width="2.25" style="1"/>
    <col min="1478" max="1518" width="2.25" style="1" customWidth="1"/>
    <col min="1519" max="1519" width="12" style="1" customWidth="1"/>
    <col min="1520" max="1520" width="2.25" style="1" customWidth="1"/>
    <col min="1521" max="1521" width="21.5" style="1" bestFit="1" customWidth="1"/>
    <col min="1522" max="1733" width="2.25" style="1"/>
    <col min="1734" max="1774" width="2.25" style="1" customWidth="1"/>
    <col min="1775" max="1775" width="12" style="1" customWidth="1"/>
    <col min="1776" max="1776" width="2.25" style="1" customWidth="1"/>
    <col min="1777" max="1777" width="21.5" style="1" bestFit="1" customWidth="1"/>
    <col min="1778" max="1989" width="2.25" style="1"/>
    <col min="1990" max="2030" width="2.25" style="1" customWidth="1"/>
    <col min="2031" max="2031" width="12" style="1" customWidth="1"/>
    <col min="2032" max="2032" width="2.25" style="1" customWidth="1"/>
    <col min="2033" max="2033" width="21.5" style="1" bestFit="1" customWidth="1"/>
    <col min="2034" max="2245" width="2.25" style="1"/>
    <col min="2246" max="2286" width="2.25" style="1" customWidth="1"/>
    <col min="2287" max="2287" width="12" style="1" customWidth="1"/>
    <col min="2288" max="2288" width="2.25" style="1" customWidth="1"/>
    <col min="2289" max="2289" width="21.5" style="1" bestFit="1" customWidth="1"/>
    <col min="2290" max="2501" width="2.25" style="1"/>
    <col min="2502" max="2542" width="2.25" style="1" customWidth="1"/>
    <col min="2543" max="2543" width="12" style="1" customWidth="1"/>
    <col min="2544" max="2544" width="2.25" style="1" customWidth="1"/>
    <col min="2545" max="2545" width="21.5" style="1" bestFit="1" customWidth="1"/>
    <col min="2546" max="2757" width="2.25" style="1"/>
    <col min="2758" max="2798" width="2.25" style="1" customWidth="1"/>
    <col min="2799" max="2799" width="12" style="1" customWidth="1"/>
    <col min="2800" max="2800" width="2.25" style="1" customWidth="1"/>
    <col min="2801" max="2801" width="21.5" style="1" bestFit="1" customWidth="1"/>
    <col min="2802" max="3013" width="2.25" style="1"/>
    <col min="3014" max="3054" width="2.25" style="1" customWidth="1"/>
    <col min="3055" max="3055" width="12" style="1" customWidth="1"/>
    <col min="3056" max="3056" width="2.25" style="1" customWidth="1"/>
    <col min="3057" max="3057" width="21.5" style="1" bestFit="1" customWidth="1"/>
    <col min="3058" max="3269" width="2.25" style="1"/>
    <col min="3270" max="3310" width="2.25" style="1" customWidth="1"/>
    <col min="3311" max="3311" width="12" style="1" customWidth="1"/>
    <col min="3312" max="3312" width="2.25" style="1" customWidth="1"/>
    <col min="3313" max="3313" width="21.5" style="1" bestFit="1" customWidth="1"/>
    <col min="3314" max="3525" width="2.25" style="1"/>
    <col min="3526" max="3566" width="2.25" style="1" customWidth="1"/>
    <col min="3567" max="3567" width="12" style="1" customWidth="1"/>
    <col min="3568" max="3568" width="2.25" style="1" customWidth="1"/>
    <col min="3569" max="3569" width="21.5" style="1" bestFit="1" customWidth="1"/>
    <col min="3570" max="3781" width="2.25" style="1"/>
    <col min="3782" max="3822" width="2.25" style="1" customWidth="1"/>
    <col min="3823" max="3823" width="12" style="1" customWidth="1"/>
    <col min="3824" max="3824" width="2.25" style="1" customWidth="1"/>
    <col min="3825" max="3825" width="21.5" style="1" bestFit="1" customWidth="1"/>
    <col min="3826" max="4037" width="2.25" style="1"/>
    <col min="4038" max="4078" width="2.25" style="1" customWidth="1"/>
    <col min="4079" max="4079" width="12" style="1" customWidth="1"/>
    <col min="4080" max="4080" width="2.25" style="1" customWidth="1"/>
    <col min="4081" max="4081" width="21.5" style="1" bestFit="1" customWidth="1"/>
    <col min="4082" max="4293" width="2.25" style="1"/>
    <col min="4294" max="4334" width="2.25" style="1" customWidth="1"/>
    <col min="4335" max="4335" width="12" style="1" customWidth="1"/>
    <col min="4336" max="4336" width="2.25" style="1" customWidth="1"/>
    <col min="4337" max="4337" width="21.5" style="1" bestFit="1" customWidth="1"/>
    <col min="4338" max="4549" width="2.25" style="1"/>
    <col min="4550" max="4590" width="2.25" style="1" customWidth="1"/>
    <col min="4591" max="4591" width="12" style="1" customWidth="1"/>
    <col min="4592" max="4592" width="2.25" style="1" customWidth="1"/>
    <col min="4593" max="4593" width="21.5" style="1" bestFit="1" customWidth="1"/>
    <col min="4594" max="4805" width="2.25" style="1"/>
    <col min="4806" max="4846" width="2.25" style="1" customWidth="1"/>
    <col min="4847" max="4847" width="12" style="1" customWidth="1"/>
    <col min="4848" max="4848" width="2.25" style="1" customWidth="1"/>
    <col min="4849" max="4849" width="21.5" style="1" bestFit="1" customWidth="1"/>
    <col min="4850" max="5061" width="2.25" style="1"/>
    <col min="5062" max="5102" width="2.25" style="1" customWidth="1"/>
    <col min="5103" max="5103" width="12" style="1" customWidth="1"/>
    <col min="5104" max="5104" width="2.25" style="1" customWidth="1"/>
    <col min="5105" max="5105" width="21.5" style="1" bestFit="1" customWidth="1"/>
    <col min="5106" max="5317" width="2.25" style="1"/>
    <col min="5318" max="5358" width="2.25" style="1" customWidth="1"/>
    <col min="5359" max="5359" width="12" style="1" customWidth="1"/>
    <col min="5360" max="5360" width="2.25" style="1" customWidth="1"/>
    <col min="5361" max="5361" width="21.5" style="1" bestFit="1" customWidth="1"/>
    <col min="5362" max="5573" width="2.25" style="1"/>
    <col min="5574" max="5614" width="2.25" style="1" customWidth="1"/>
    <col min="5615" max="5615" width="12" style="1" customWidth="1"/>
    <col min="5616" max="5616" width="2.25" style="1" customWidth="1"/>
    <col min="5617" max="5617" width="21.5" style="1" bestFit="1" customWidth="1"/>
    <col min="5618" max="5829" width="2.25" style="1"/>
    <col min="5830" max="5870" width="2.25" style="1" customWidth="1"/>
    <col min="5871" max="5871" width="12" style="1" customWidth="1"/>
    <col min="5872" max="5872" width="2.25" style="1" customWidth="1"/>
    <col min="5873" max="5873" width="21.5" style="1" bestFit="1" customWidth="1"/>
    <col min="5874" max="6085" width="2.25" style="1"/>
    <col min="6086" max="6126" width="2.25" style="1" customWidth="1"/>
    <col min="6127" max="6127" width="12" style="1" customWidth="1"/>
    <col min="6128" max="6128" width="2.25" style="1" customWidth="1"/>
    <col min="6129" max="6129" width="21.5" style="1" bestFit="1" customWidth="1"/>
    <col min="6130" max="6341" width="2.25" style="1"/>
    <col min="6342" max="6382" width="2.25" style="1" customWidth="1"/>
    <col min="6383" max="6383" width="12" style="1" customWidth="1"/>
    <col min="6384" max="6384" width="2.25" style="1" customWidth="1"/>
    <col min="6385" max="6385" width="21.5" style="1" bestFit="1" customWidth="1"/>
    <col min="6386" max="6597" width="2.25" style="1"/>
    <col min="6598" max="6638" width="2.25" style="1" customWidth="1"/>
    <col min="6639" max="6639" width="12" style="1" customWidth="1"/>
    <col min="6640" max="6640" width="2.25" style="1" customWidth="1"/>
    <col min="6641" max="6641" width="21.5" style="1" bestFit="1" customWidth="1"/>
    <col min="6642" max="6853" width="2.25" style="1"/>
    <col min="6854" max="6894" width="2.25" style="1" customWidth="1"/>
    <col min="6895" max="6895" width="12" style="1" customWidth="1"/>
    <col min="6896" max="6896" width="2.25" style="1" customWidth="1"/>
    <col min="6897" max="6897" width="21.5" style="1" bestFit="1" customWidth="1"/>
    <col min="6898" max="7109" width="2.25" style="1"/>
    <col min="7110" max="7150" width="2.25" style="1" customWidth="1"/>
    <col min="7151" max="7151" width="12" style="1" customWidth="1"/>
    <col min="7152" max="7152" width="2.25" style="1" customWidth="1"/>
    <col min="7153" max="7153" width="21.5" style="1" bestFit="1" customWidth="1"/>
    <col min="7154" max="7365" width="2.25" style="1"/>
    <col min="7366" max="7406" width="2.25" style="1" customWidth="1"/>
    <col min="7407" max="7407" width="12" style="1" customWidth="1"/>
    <col min="7408" max="7408" width="2.25" style="1" customWidth="1"/>
    <col min="7409" max="7409" width="21.5" style="1" bestFit="1" customWidth="1"/>
    <col min="7410" max="7621" width="2.25" style="1"/>
    <col min="7622" max="7662" width="2.25" style="1" customWidth="1"/>
    <col min="7663" max="7663" width="12" style="1" customWidth="1"/>
    <col min="7664" max="7664" width="2.25" style="1" customWidth="1"/>
    <col min="7665" max="7665" width="21.5" style="1" bestFit="1" customWidth="1"/>
    <col min="7666" max="7877" width="2.25" style="1"/>
    <col min="7878" max="7918" width="2.25" style="1" customWidth="1"/>
    <col min="7919" max="7919" width="12" style="1" customWidth="1"/>
    <col min="7920" max="7920" width="2.25" style="1" customWidth="1"/>
    <col min="7921" max="7921" width="21.5" style="1" bestFit="1" customWidth="1"/>
    <col min="7922" max="8133" width="2.25" style="1"/>
    <col min="8134" max="8174" width="2.25" style="1" customWidth="1"/>
    <col min="8175" max="8175" width="12" style="1" customWidth="1"/>
    <col min="8176" max="8176" width="2.25" style="1" customWidth="1"/>
    <col min="8177" max="8177" width="21.5" style="1" bestFit="1" customWidth="1"/>
    <col min="8178" max="8389" width="2.25" style="1"/>
    <col min="8390" max="8430" width="2.25" style="1" customWidth="1"/>
    <col min="8431" max="8431" width="12" style="1" customWidth="1"/>
    <col min="8432" max="8432" width="2.25" style="1" customWidth="1"/>
    <col min="8433" max="8433" width="21.5" style="1" bestFit="1" customWidth="1"/>
    <col min="8434" max="8645" width="2.25" style="1"/>
    <col min="8646" max="8686" width="2.25" style="1" customWidth="1"/>
    <col min="8687" max="8687" width="12" style="1" customWidth="1"/>
    <col min="8688" max="8688" width="2.25" style="1" customWidth="1"/>
    <col min="8689" max="8689" width="21.5" style="1" bestFit="1" customWidth="1"/>
    <col min="8690" max="8901" width="2.25" style="1"/>
    <col min="8902" max="8942" width="2.25" style="1" customWidth="1"/>
    <col min="8943" max="8943" width="12" style="1" customWidth="1"/>
    <col min="8944" max="8944" width="2.25" style="1" customWidth="1"/>
    <col min="8945" max="8945" width="21.5" style="1" bestFit="1" customWidth="1"/>
    <col min="8946" max="9157" width="2.25" style="1"/>
    <col min="9158" max="9198" width="2.25" style="1" customWidth="1"/>
    <col min="9199" max="9199" width="12" style="1" customWidth="1"/>
    <col min="9200" max="9200" width="2.25" style="1" customWidth="1"/>
    <col min="9201" max="9201" width="21.5" style="1" bestFit="1" customWidth="1"/>
    <col min="9202" max="9413" width="2.25" style="1"/>
    <col min="9414" max="9454" width="2.25" style="1" customWidth="1"/>
    <col min="9455" max="9455" width="12" style="1" customWidth="1"/>
    <col min="9456" max="9456" width="2.25" style="1" customWidth="1"/>
    <col min="9457" max="9457" width="21.5" style="1" bestFit="1" customWidth="1"/>
    <col min="9458" max="9669" width="2.25" style="1"/>
    <col min="9670" max="9710" width="2.25" style="1" customWidth="1"/>
    <col min="9711" max="9711" width="12" style="1" customWidth="1"/>
    <col min="9712" max="9712" width="2.25" style="1" customWidth="1"/>
    <col min="9713" max="9713" width="21.5" style="1" bestFit="1" customWidth="1"/>
    <col min="9714" max="9925" width="2.25" style="1"/>
    <col min="9926" max="9966" width="2.25" style="1" customWidth="1"/>
    <col min="9967" max="9967" width="12" style="1" customWidth="1"/>
    <col min="9968" max="9968" width="2.25" style="1" customWidth="1"/>
    <col min="9969" max="9969" width="21.5" style="1" bestFit="1" customWidth="1"/>
    <col min="9970" max="10181" width="2.25" style="1"/>
    <col min="10182" max="10222" width="2.25" style="1" customWidth="1"/>
    <col min="10223" max="10223" width="12" style="1" customWidth="1"/>
    <col min="10224" max="10224" width="2.25" style="1" customWidth="1"/>
    <col min="10225" max="10225" width="21.5" style="1" bestFit="1" customWidth="1"/>
    <col min="10226" max="10437" width="2.25" style="1"/>
    <col min="10438" max="10478" width="2.25" style="1" customWidth="1"/>
    <col min="10479" max="10479" width="12" style="1" customWidth="1"/>
    <col min="10480" max="10480" width="2.25" style="1" customWidth="1"/>
    <col min="10481" max="10481" width="21.5" style="1" bestFit="1" customWidth="1"/>
    <col min="10482" max="10693" width="2.25" style="1"/>
    <col min="10694" max="10734" width="2.25" style="1" customWidth="1"/>
    <col min="10735" max="10735" width="12" style="1" customWidth="1"/>
    <col min="10736" max="10736" width="2.25" style="1" customWidth="1"/>
    <col min="10737" max="10737" width="21.5" style="1" bestFit="1" customWidth="1"/>
    <col min="10738" max="10949" width="2.25" style="1"/>
    <col min="10950" max="10990" width="2.25" style="1" customWidth="1"/>
    <col min="10991" max="10991" width="12" style="1" customWidth="1"/>
    <col min="10992" max="10992" width="2.25" style="1" customWidth="1"/>
    <col min="10993" max="10993" width="21.5" style="1" bestFit="1" customWidth="1"/>
    <col min="10994" max="11205" width="2.25" style="1"/>
    <col min="11206" max="11246" width="2.25" style="1" customWidth="1"/>
    <col min="11247" max="11247" width="12" style="1" customWidth="1"/>
    <col min="11248" max="11248" width="2.25" style="1" customWidth="1"/>
    <col min="11249" max="11249" width="21.5" style="1" bestFit="1" customWidth="1"/>
    <col min="11250" max="11461" width="2.25" style="1"/>
    <col min="11462" max="11502" width="2.25" style="1" customWidth="1"/>
    <col min="11503" max="11503" width="12" style="1" customWidth="1"/>
    <col min="11504" max="11504" width="2.25" style="1" customWidth="1"/>
    <col min="11505" max="11505" width="21.5" style="1" bestFit="1" customWidth="1"/>
    <col min="11506" max="11717" width="2.25" style="1"/>
    <col min="11718" max="11758" width="2.25" style="1" customWidth="1"/>
    <col min="11759" max="11759" width="12" style="1" customWidth="1"/>
    <col min="11760" max="11760" width="2.25" style="1" customWidth="1"/>
    <col min="11761" max="11761" width="21.5" style="1" bestFit="1" customWidth="1"/>
    <col min="11762" max="11973" width="2.25" style="1"/>
    <col min="11974" max="12014" width="2.25" style="1" customWidth="1"/>
    <col min="12015" max="12015" width="12" style="1" customWidth="1"/>
    <col min="12016" max="12016" width="2.25" style="1" customWidth="1"/>
    <col min="12017" max="12017" width="21.5" style="1" bestFit="1" customWidth="1"/>
    <col min="12018" max="12229" width="2.25" style="1"/>
    <col min="12230" max="12270" width="2.25" style="1" customWidth="1"/>
    <col min="12271" max="12271" width="12" style="1" customWidth="1"/>
    <col min="12272" max="12272" width="2.25" style="1" customWidth="1"/>
    <col min="12273" max="12273" width="21.5" style="1" bestFit="1" customWidth="1"/>
    <col min="12274" max="12485" width="2.25" style="1"/>
    <col min="12486" max="12526" width="2.25" style="1" customWidth="1"/>
    <col min="12527" max="12527" width="12" style="1" customWidth="1"/>
    <col min="12528" max="12528" width="2.25" style="1" customWidth="1"/>
    <col min="12529" max="12529" width="21.5" style="1" bestFit="1" customWidth="1"/>
    <col min="12530" max="12741" width="2.25" style="1"/>
    <col min="12742" max="12782" width="2.25" style="1" customWidth="1"/>
    <col min="12783" max="12783" width="12" style="1" customWidth="1"/>
    <col min="12784" max="12784" width="2.25" style="1" customWidth="1"/>
    <col min="12785" max="12785" width="21.5" style="1" bestFit="1" customWidth="1"/>
    <col min="12786" max="12997" width="2.25" style="1"/>
    <col min="12998" max="13038" width="2.25" style="1" customWidth="1"/>
    <col min="13039" max="13039" width="12" style="1" customWidth="1"/>
    <col min="13040" max="13040" width="2.25" style="1" customWidth="1"/>
    <col min="13041" max="13041" width="21.5" style="1" bestFit="1" customWidth="1"/>
    <col min="13042" max="13253" width="2.25" style="1"/>
    <col min="13254" max="13294" width="2.25" style="1" customWidth="1"/>
    <col min="13295" max="13295" width="12" style="1" customWidth="1"/>
    <col min="13296" max="13296" width="2.25" style="1" customWidth="1"/>
    <col min="13297" max="13297" width="21.5" style="1" bestFit="1" customWidth="1"/>
    <col min="13298" max="13509" width="2.25" style="1"/>
    <col min="13510" max="13550" width="2.25" style="1" customWidth="1"/>
    <col min="13551" max="13551" width="12" style="1" customWidth="1"/>
    <col min="13552" max="13552" width="2.25" style="1" customWidth="1"/>
    <col min="13553" max="13553" width="21.5" style="1" bestFit="1" customWidth="1"/>
    <col min="13554" max="13765" width="2.25" style="1"/>
    <col min="13766" max="13806" width="2.25" style="1" customWidth="1"/>
    <col min="13807" max="13807" width="12" style="1" customWidth="1"/>
    <col min="13808" max="13808" width="2.25" style="1" customWidth="1"/>
    <col min="13809" max="13809" width="21.5" style="1" bestFit="1" customWidth="1"/>
    <col min="13810" max="14021" width="2.25" style="1"/>
    <col min="14022" max="14062" width="2.25" style="1" customWidth="1"/>
    <col min="14063" max="14063" width="12" style="1" customWidth="1"/>
    <col min="14064" max="14064" width="2.25" style="1" customWidth="1"/>
    <col min="14065" max="14065" width="21.5" style="1" bestFit="1" customWidth="1"/>
    <col min="14066" max="14277" width="2.25" style="1"/>
    <col min="14278" max="14318" width="2.25" style="1" customWidth="1"/>
    <col min="14319" max="14319" width="12" style="1" customWidth="1"/>
    <col min="14320" max="14320" width="2.25" style="1" customWidth="1"/>
    <col min="14321" max="14321" width="21.5" style="1" bestFit="1" customWidth="1"/>
    <col min="14322" max="14533" width="2.25" style="1"/>
    <col min="14534" max="14574" width="2.25" style="1" customWidth="1"/>
    <col min="14575" max="14575" width="12" style="1" customWidth="1"/>
    <col min="14576" max="14576" width="2.25" style="1" customWidth="1"/>
    <col min="14577" max="14577" width="21.5" style="1" bestFit="1" customWidth="1"/>
    <col min="14578" max="14789" width="2.25" style="1"/>
    <col min="14790" max="14830" width="2.25" style="1" customWidth="1"/>
    <col min="14831" max="14831" width="12" style="1" customWidth="1"/>
    <col min="14832" max="14832" width="2.25" style="1" customWidth="1"/>
    <col min="14833" max="14833" width="21.5" style="1" bestFit="1" customWidth="1"/>
    <col min="14834" max="15045" width="2.25" style="1"/>
    <col min="15046" max="15086" width="2.25" style="1" customWidth="1"/>
    <col min="15087" max="15087" width="12" style="1" customWidth="1"/>
    <col min="15088" max="15088" width="2.25" style="1" customWidth="1"/>
    <col min="15089" max="15089" width="21.5" style="1" bestFit="1" customWidth="1"/>
    <col min="15090" max="15301" width="2.25" style="1"/>
    <col min="15302" max="15342" width="2.25" style="1" customWidth="1"/>
    <col min="15343" max="15343" width="12" style="1" customWidth="1"/>
    <col min="15344" max="15344" width="2.25" style="1" customWidth="1"/>
    <col min="15345" max="15345" width="21.5" style="1" bestFit="1" customWidth="1"/>
    <col min="15346" max="15557" width="2.25" style="1"/>
    <col min="15558" max="15598" width="2.25" style="1" customWidth="1"/>
    <col min="15599" max="15599" width="12" style="1" customWidth="1"/>
    <col min="15600" max="15600" width="2.25" style="1" customWidth="1"/>
    <col min="15601" max="15601" width="21.5" style="1" bestFit="1" customWidth="1"/>
    <col min="15602" max="15813" width="2.25" style="1"/>
    <col min="15814" max="15854" width="2.25" style="1" customWidth="1"/>
    <col min="15855" max="15855" width="12" style="1" customWidth="1"/>
    <col min="15856" max="15856" width="2.25" style="1" customWidth="1"/>
    <col min="15857" max="15857" width="21.5" style="1" bestFit="1" customWidth="1"/>
    <col min="15858" max="16069" width="2.25" style="1"/>
    <col min="16070" max="16110" width="2.25" style="1" customWidth="1"/>
    <col min="16111" max="16111" width="12" style="1" customWidth="1"/>
    <col min="16112" max="16112" width="2.25" style="1" customWidth="1"/>
    <col min="16113" max="16113" width="21.5" style="1" bestFit="1" customWidth="1"/>
    <col min="16114" max="16384" width="2.25" style="1"/>
  </cols>
  <sheetData>
    <row r="1" spans="1:37" ht="21.6" customHeight="1">
      <c r="A1" s="328" t="s">
        <v>80</v>
      </c>
      <c r="B1" s="328"/>
      <c r="C1" s="328"/>
      <c r="D1" s="328"/>
      <c r="E1" s="328"/>
      <c r="F1" s="328"/>
      <c r="G1" s="328"/>
      <c r="H1" s="305" t="s">
        <v>242</v>
      </c>
      <c r="I1" s="305"/>
      <c r="J1" s="305"/>
      <c r="K1" s="305"/>
      <c r="L1" s="305"/>
      <c r="M1" s="305"/>
      <c r="N1" s="305"/>
      <c r="O1" s="305"/>
      <c r="P1" s="305"/>
      <c r="Q1" s="305"/>
      <c r="R1" s="305"/>
      <c r="S1" s="305"/>
      <c r="T1" s="305"/>
      <c r="U1" s="305"/>
      <c r="V1" s="305"/>
      <c r="W1" s="305"/>
      <c r="X1" s="305"/>
      <c r="Y1" s="305"/>
      <c r="Z1" s="305"/>
      <c r="AA1" s="305"/>
      <c r="AB1" s="305"/>
      <c r="AC1" s="305"/>
      <c r="AD1" s="305"/>
      <c r="AE1" s="305"/>
      <c r="AF1" s="53"/>
      <c r="AG1" s="53"/>
      <c r="AH1" s="53"/>
      <c r="AI1" s="53"/>
      <c r="AJ1" s="53"/>
      <c r="AK1" s="51"/>
    </row>
    <row r="2" spans="1:37" ht="31.15" customHeight="1">
      <c r="A2" s="54"/>
      <c r="B2" s="306" t="s">
        <v>128</v>
      </c>
      <c r="C2" s="306"/>
      <c r="D2" s="306"/>
      <c r="E2" s="306"/>
      <c r="F2" s="306"/>
      <c r="G2" s="306"/>
      <c r="H2" s="306"/>
      <c r="I2" s="306"/>
      <c r="J2" s="306"/>
      <c r="K2" s="306"/>
      <c r="L2" s="306"/>
      <c r="M2" s="306"/>
      <c r="N2" s="306"/>
      <c r="O2" s="306"/>
      <c r="P2" s="306"/>
      <c r="Q2" s="306"/>
      <c r="R2" s="306"/>
      <c r="S2" s="306"/>
      <c r="T2" s="306"/>
      <c r="U2" s="306"/>
      <c r="V2" s="306"/>
      <c r="W2" s="306"/>
      <c r="X2" s="306"/>
      <c r="Y2" s="306"/>
      <c r="Z2" s="306"/>
      <c r="AA2" s="306"/>
      <c r="AB2" s="306"/>
      <c r="AC2" s="306"/>
      <c r="AD2" s="306"/>
      <c r="AE2" s="306"/>
      <c r="AF2" s="306"/>
      <c r="AG2" s="306"/>
      <c r="AH2" s="306"/>
      <c r="AI2" s="306"/>
      <c r="AJ2" s="306"/>
      <c r="AK2" s="51"/>
    </row>
    <row r="3" spans="1:37" ht="6.6" customHeight="1" thickBot="1">
      <c r="A3" s="54"/>
      <c r="B3" s="70"/>
      <c r="C3" s="55"/>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1"/>
    </row>
    <row r="4" spans="1:37" ht="23.45" customHeight="1">
      <c r="A4" s="54"/>
      <c r="B4" s="307" t="s">
        <v>0</v>
      </c>
      <c r="C4" s="308"/>
      <c r="D4" s="308"/>
      <c r="E4" s="308"/>
      <c r="F4" s="308"/>
      <c r="G4" s="320"/>
      <c r="H4" s="317" t="s">
        <v>1</v>
      </c>
      <c r="I4" s="308"/>
      <c r="J4" s="308"/>
      <c r="K4" s="308"/>
      <c r="L4" s="308"/>
      <c r="M4" s="308"/>
      <c r="N4" s="308"/>
      <c r="O4" s="308"/>
      <c r="P4" s="308"/>
      <c r="Q4" s="308"/>
      <c r="R4" s="308"/>
      <c r="S4" s="309"/>
      <c r="T4" s="51"/>
      <c r="U4" s="51"/>
      <c r="V4" s="71"/>
      <c r="W4" s="307" t="s">
        <v>2</v>
      </c>
      <c r="X4" s="308"/>
      <c r="Y4" s="308"/>
      <c r="Z4" s="308"/>
      <c r="AA4" s="308"/>
      <c r="AB4" s="308"/>
      <c r="AC4" s="308"/>
      <c r="AD4" s="308"/>
      <c r="AE4" s="308"/>
      <c r="AF4" s="308"/>
      <c r="AG4" s="308"/>
      <c r="AH4" s="308"/>
      <c r="AI4" s="308"/>
      <c r="AJ4" s="309"/>
      <c r="AK4" s="51"/>
    </row>
    <row r="5" spans="1:37" ht="36.6" customHeight="1" thickBot="1">
      <c r="A5" s="54"/>
      <c r="B5" s="318" t="s">
        <v>13</v>
      </c>
      <c r="C5" s="314"/>
      <c r="D5" s="314"/>
      <c r="E5" s="314"/>
      <c r="F5" s="314"/>
      <c r="G5" s="319"/>
      <c r="H5" s="313" t="s">
        <v>32</v>
      </c>
      <c r="I5" s="314"/>
      <c r="J5" s="314"/>
      <c r="K5" s="314"/>
      <c r="L5" s="314"/>
      <c r="M5" s="314"/>
      <c r="N5" s="314"/>
      <c r="O5" s="314"/>
      <c r="P5" s="314"/>
      <c r="Q5" s="315" t="s">
        <v>115</v>
      </c>
      <c r="R5" s="315"/>
      <c r="S5" s="316"/>
      <c r="T5" s="57"/>
      <c r="U5" s="39"/>
      <c r="V5" s="72"/>
      <c r="W5" s="310" t="s">
        <v>322</v>
      </c>
      <c r="X5" s="311"/>
      <c r="Y5" s="311"/>
      <c r="Z5" s="311"/>
      <c r="AA5" s="311"/>
      <c r="AB5" s="311"/>
      <c r="AC5" s="311"/>
      <c r="AD5" s="311"/>
      <c r="AE5" s="311"/>
      <c r="AF5" s="311"/>
      <c r="AG5" s="311"/>
      <c r="AH5" s="311"/>
      <c r="AI5" s="311"/>
      <c r="AJ5" s="312"/>
      <c r="AK5" s="51"/>
    </row>
    <row r="6" spans="1:37" ht="16.899999999999999" customHeight="1">
      <c r="A6" s="54"/>
      <c r="B6" s="51"/>
      <c r="C6" s="51"/>
      <c r="D6" s="51"/>
      <c r="E6" s="51"/>
      <c r="F6" s="51"/>
      <c r="G6" s="51"/>
      <c r="H6" s="51"/>
      <c r="I6" s="51"/>
      <c r="J6" s="51"/>
      <c r="K6" s="51"/>
      <c r="L6" s="51"/>
      <c r="M6" s="51"/>
      <c r="N6" s="51"/>
      <c r="O6" s="51"/>
      <c r="P6" s="51"/>
      <c r="Q6" s="51"/>
      <c r="R6" s="51"/>
      <c r="S6" s="51"/>
      <c r="T6" s="51"/>
      <c r="U6" s="51"/>
      <c r="V6" s="51"/>
      <c r="W6" s="288"/>
      <c r="X6" s="288"/>
      <c r="Y6" s="288"/>
      <c r="Z6" s="288"/>
      <c r="AA6" s="288"/>
      <c r="AB6" s="288"/>
      <c r="AC6" s="288"/>
      <c r="AD6" s="288"/>
      <c r="AE6" s="288"/>
      <c r="AF6" s="288"/>
      <c r="AG6" s="288"/>
      <c r="AH6" s="288"/>
      <c r="AI6" s="288"/>
      <c r="AJ6" s="288"/>
      <c r="AK6" s="51"/>
    </row>
    <row r="7" spans="1:37" ht="16.899999999999999" customHeight="1">
      <c r="A7" s="302"/>
      <c r="B7" s="304" t="s">
        <v>6</v>
      </c>
      <c r="C7" s="297"/>
      <c r="D7" s="297"/>
      <c r="E7" s="297"/>
      <c r="F7" s="297"/>
      <c r="G7" s="297"/>
      <c r="H7" s="297"/>
      <c r="I7" s="297"/>
      <c r="J7" s="297"/>
      <c r="K7" s="297"/>
      <c r="L7" s="298"/>
      <c r="M7" s="321" t="s">
        <v>96</v>
      </c>
      <c r="N7" s="322"/>
      <c r="O7" s="322"/>
      <c r="P7" s="322"/>
      <c r="Q7" s="322"/>
      <c r="R7" s="322"/>
      <c r="S7" s="322"/>
      <c r="T7" s="322"/>
      <c r="U7" s="322"/>
      <c r="V7" s="322"/>
      <c r="W7" s="322"/>
      <c r="X7" s="323"/>
      <c r="Y7" s="304" t="s">
        <v>7</v>
      </c>
      <c r="Z7" s="297"/>
      <c r="AA7" s="298"/>
      <c r="AB7" s="297" t="s">
        <v>8</v>
      </c>
      <c r="AC7" s="297"/>
      <c r="AD7" s="297"/>
      <c r="AE7" s="297"/>
      <c r="AF7" s="297"/>
      <c r="AG7" s="297"/>
      <c r="AH7" s="297"/>
      <c r="AI7" s="297"/>
      <c r="AJ7" s="298"/>
      <c r="AK7" s="51"/>
    </row>
    <row r="8" spans="1:37" ht="16.899999999999999" customHeight="1">
      <c r="A8" s="302"/>
      <c r="B8" s="290"/>
      <c r="C8" s="291"/>
      <c r="D8" s="291"/>
      <c r="E8" s="291"/>
      <c r="F8" s="291"/>
      <c r="G8" s="291"/>
      <c r="H8" s="291"/>
      <c r="I8" s="291"/>
      <c r="J8" s="291"/>
      <c r="K8" s="291"/>
      <c r="L8" s="292"/>
      <c r="M8" s="324" t="s">
        <v>97</v>
      </c>
      <c r="N8" s="325"/>
      <c r="O8" s="325"/>
      <c r="P8" s="325"/>
      <c r="Q8" s="325"/>
      <c r="R8" s="325"/>
      <c r="S8" s="325"/>
      <c r="T8" s="325"/>
      <c r="U8" s="325"/>
      <c r="V8" s="325"/>
      <c r="W8" s="325"/>
      <c r="X8" s="326"/>
      <c r="Y8" s="290"/>
      <c r="Z8" s="291"/>
      <c r="AA8" s="292"/>
      <c r="AB8" s="291"/>
      <c r="AC8" s="291"/>
      <c r="AD8" s="291"/>
      <c r="AE8" s="291"/>
      <c r="AF8" s="291"/>
      <c r="AG8" s="291"/>
      <c r="AH8" s="291"/>
      <c r="AI8" s="291"/>
      <c r="AJ8" s="292"/>
      <c r="AK8" s="51"/>
    </row>
    <row r="9" spans="1:37" ht="16.899999999999999" customHeight="1">
      <c r="A9" s="302">
        <v>1</v>
      </c>
      <c r="B9" s="304" t="s">
        <v>323</v>
      </c>
      <c r="C9" s="297"/>
      <c r="D9" s="297"/>
      <c r="E9" s="297"/>
      <c r="F9" s="297"/>
      <c r="G9" s="297"/>
      <c r="H9" s="297"/>
      <c r="I9" s="297"/>
      <c r="J9" s="297"/>
      <c r="K9" s="297"/>
      <c r="L9" s="298"/>
      <c r="M9" s="287"/>
      <c r="N9" s="288"/>
      <c r="O9" s="288"/>
      <c r="P9" s="288"/>
      <c r="Q9" s="288"/>
      <c r="R9" s="288"/>
      <c r="S9" s="288"/>
      <c r="T9" s="288"/>
      <c r="U9" s="288"/>
      <c r="V9" s="288"/>
      <c r="W9" s="288"/>
      <c r="X9" s="289"/>
      <c r="Y9" s="287"/>
      <c r="Z9" s="288"/>
      <c r="AA9" s="289"/>
      <c r="AB9" s="288"/>
      <c r="AC9" s="288"/>
      <c r="AD9" s="288"/>
      <c r="AE9" s="288"/>
      <c r="AF9" s="288"/>
      <c r="AG9" s="288"/>
      <c r="AH9" s="288"/>
      <c r="AI9" s="288"/>
      <c r="AJ9" s="289"/>
      <c r="AK9" s="51"/>
    </row>
    <row r="10" spans="1:37" ht="16.899999999999999" customHeight="1">
      <c r="A10" s="302"/>
      <c r="B10" s="290"/>
      <c r="C10" s="291"/>
      <c r="D10" s="291"/>
      <c r="E10" s="291"/>
      <c r="F10" s="291"/>
      <c r="G10" s="291"/>
      <c r="H10" s="291"/>
      <c r="I10" s="291"/>
      <c r="J10" s="291"/>
      <c r="K10" s="291"/>
      <c r="L10" s="292"/>
      <c r="M10" s="293"/>
      <c r="N10" s="294"/>
      <c r="O10" s="294"/>
      <c r="P10" s="294"/>
      <c r="Q10" s="294"/>
      <c r="R10" s="294"/>
      <c r="S10" s="294"/>
      <c r="T10" s="294"/>
      <c r="U10" s="294"/>
      <c r="V10" s="294"/>
      <c r="W10" s="294"/>
      <c r="X10" s="295"/>
      <c r="Y10" s="290"/>
      <c r="Z10" s="291"/>
      <c r="AA10" s="292"/>
      <c r="AB10" s="291"/>
      <c r="AC10" s="291"/>
      <c r="AD10" s="291"/>
      <c r="AE10" s="291"/>
      <c r="AF10" s="291"/>
      <c r="AG10" s="291"/>
      <c r="AH10" s="291"/>
      <c r="AI10" s="291"/>
      <c r="AJ10" s="292"/>
      <c r="AK10" s="51"/>
    </row>
    <row r="11" spans="1:37" ht="16.899999999999999" customHeight="1">
      <c r="A11" s="302">
        <v>2</v>
      </c>
      <c r="B11" s="304" t="s">
        <v>324</v>
      </c>
      <c r="C11" s="297"/>
      <c r="D11" s="297"/>
      <c r="E11" s="297"/>
      <c r="F11" s="297"/>
      <c r="G11" s="297"/>
      <c r="H11" s="297"/>
      <c r="I11" s="297"/>
      <c r="J11" s="297"/>
      <c r="K11" s="297"/>
      <c r="L11" s="298"/>
      <c r="M11" s="287"/>
      <c r="N11" s="288"/>
      <c r="O11" s="288"/>
      <c r="P11" s="288"/>
      <c r="Q11" s="288"/>
      <c r="R11" s="288"/>
      <c r="S11" s="288"/>
      <c r="T11" s="288"/>
      <c r="U11" s="288"/>
      <c r="V11" s="288"/>
      <c r="W11" s="288"/>
      <c r="X11" s="289"/>
      <c r="Y11" s="287"/>
      <c r="Z11" s="288"/>
      <c r="AA11" s="289"/>
      <c r="AB11" s="297"/>
      <c r="AC11" s="297"/>
      <c r="AD11" s="297"/>
      <c r="AE11" s="297"/>
      <c r="AF11" s="297"/>
      <c r="AG11" s="297"/>
      <c r="AH11" s="297"/>
      <c r="AI11" s="297"/>
      <c r="AJ11" s="298"/>
      <c r="AK11" s="51"/>
    </row>
    <row r="12" spans="1:37" ht="16.899999999999999" customHeight="1">
      <c r="A12" s="302"/>
      <c r="B12" s="290"/>
      <c r="C12" s="291"/>
      <c r="D12" s="291"/>
      <c r="E12" s="291"/>
      <c r="F12" s="291"/>
      <c r="G12" s="291"/>
      <c r="H12" s="291"/>
      <c r="I12" s="291"/>
      <c r="J12" s="291"/>
      <c r="K12" s="291"/>
      <c r="L12" s="292"/>
      <c r="M12" s="293"/>
      <c r="N12" s="294"/>
      <c r="O12" s="294"/>
      <c r="P12" s="294"/>
      <c r="Q12" s="294"/>
      <c r="R12" s="294"/>
      <c r="S12" s="294"/>
      <c r="T12" s="294"/>
      <c r="U12" s="294"/>
      <c r="V12" s="294"/>
      <c r="W12" s="294"/>
      <c r="X12" s="295"/>
      <c r="Y12" s="290"/>
      <c r="Z12" s="291"/>
      <c r="AA12" s="292"/>
      <c r="AB12" s="291"/>
      <c r="AC12" s="291"/>
      <c r="AD12" s="291"/>
      <c r="AE12" s="291"/>
      <c r="AF12" s="291"/>
      <c r="AG12" s="291"/>
      <c r="AH12" s="291"/>
      <c r="AI12" s="291"/>
      <c r="AJ12" s="292"/>
      <c r="AK12" s="51"/>
    </row>
    <row r="13" spans="1:37" ht="16.899999999999999" customHeight="1">
      <c r="A13" s="302">
        <v>3</v>
      </c>
      <c r="B13" s="304" t="s">
        <v>325</v>
      </c>
      <c r="C13" s="297"/>
      <c r="D13" s="297"/>
      <c r="E13" s="297"/>
      <c r="F13" s="297"/>
      <c r="G13" s="297"/>
      <c r="H13" s="297"/>
      <c r="I13" s="297"/>
      <c r="J13" s="297"/>
      <c r="K13" s="297"/>
      <c r="L13" s="298"/>
      <c r="M13" s="287"/>
      <c r="N13" s="288"/>
      <c r="O13" s="288"/>
      <c r="P13" s="288"/>
      <c r="Q13" s="288"/>
      <c r="R13" s="288"/>
      <c r="S13" s="288"/>
      <c r="T13" s="288"/>
      <c r="U13" s="288"/>
      <c r="V13" s="288"/>
      <c r="W13" s="288"/>
      <c r="X13" s="289"/>
      <c r="Y13" s="287"/>
      <c r="Z13" s="288"/>
      <c r="AA13" s="289"/>
      <c r="AB13" s="297"/>
      <c r="AC13" s="297"/>
      <c r="AD13" s="297"/>
      <c r="AE13" s="297"/>
      <c r="AF13" s="297"/>
      <c r="AG13" s="297"/>
      <c r="AH13" s="297"/>
      <c r="AI13" s="297"/>
      <c r="AJ13" s="298"/>
      <c r="AK13" s="51"/>
    </row>
    <row r="14" spans="1:37" ht="16.899999999999999" customHeight="1">
      <c r="A14" s="302"/>
      <c r="B14" s="290"/>
      <c r="C14" s="291"/>
      <c r="D14" s="291"/>
      <c r="E14" s="291"/>
      <c r="F14" s="291"/>
      <c r="G14" s="291"/>
      <c r="H14" s="291"/>
      <c r="I14" s="291"/>
      <c r="J14" s="291"/>
      <c r="K14" s="291"/>
      <c r="L14" s="292"/>
      <c r="M14" s="293"/>
      <c r="N14" s="294"/>
      <c r="O14" s="294"/>
      <c r="P14" s="294"/>
      <c r="Q14" s="294"/>
      <c r="R14" s="294"/>
      <c r="S14" s="294"/>
      <c r="T14" s="294"/>
      <c r="U14" s="294"/>
      <c r="V14" s="294"/>
      <c r="W14" s="294"/>
      <c r="X14" s="295"/>
      <c r="Y14" s="290"/>
      <c r="Z14" s="291"/>
      <c r="AA14" s="292"/>
      <c r="AB14" s="291"/>
      <c r="AC14" s="291"/>
      <c r="AD14" s="291"/>
      <c r="AE14" s="291"/>
      <c r="AF14" s="291"/>
      <c r="AG14" s="291"/>
      <c r="AH14" s="291"/>
      <c r="AI14" s="291"/>
      <c r="AJ14" s="292"/>
      <c r="AK14" s="51"/>
    </row>
    <row r="15" spans="1:37" ht="16.899999999999999" customHeight="1">
      <c r="A15" s="302">
        <v>4</v>
      </c>
      <c r="B15" s="304" t="s">
        <v>326</v>
      </c>
      <c r="C15" s="297"/>
      <c r="D15" s="297"/>
      <c r="E15" s="297"/>
      <c r="F15" s="297"/>
      <c r="G15" s="297"/>
      <c r="H15" s="297"/>
      <c r="I15" s="297"/>
      <c r="J15" s="297"/>
      <c r="K15" s="297"/>
      <c r="L15" s="298"/>
      <c r="M15" s="287"/>
      <c r="N15" s="288"/>
      <c r="O15" s="288"/>
      <c r="P15" s="288"/>
      <c r="Q15" s="288"/>
      <c r="R15" s="288"/>
      <c r="S15" s="288"/>
      <c r="T15" s="288"/>
      <c r="U15" s="288"/>
      <c r="V15" s="288"/>
      <c r="W15" s="288"/>
      <c r="X15" s="289"/>
      <c r="Y15" s="287"/>
      <c r="Z15" s="288"/>
      <c r="AA15" s="289"/>
      <c r="AB15" s="297"/>
      <c r="AC15" s="297"/>
      <c r="AD15" s="297"/>
      <c r="AE15" s="297"/>
      <c r="AF15" s="297"/>
      <c r="AG15" s="297"/>
      <c r="AH15" s="297"/>
      <c r="AI15" s="297"/>
      <c r="AJ15" s="298"/>
      <c r="AK15" s="51"/>
    </row>
    <row r="16" spans="1:37" ht="16.899999999999999" customHeight="1">
      <c r="A16" s="302"/>
      <c r="B16" s="290"/>
      <c r="C16" s="291"/>
      <c r="D16" s="291"/>
      <c r="E16" s="291"/>
      <c r="F16" s="291"/>
      <c r="G16" s="291"/>
      <c r="H16" s="291"/>
      <c r="I16" s="291"/>
      <c r="J16" s="291"/>
      <c r="K16" s="291"/>
      <c r="L16" s="292"/>
      <c r="M16" s="293"/>
      <c r="N16" s="294"/>
      <c r="O16" s="294"/>
      <c r="P16" s="294"/>
      <c r="Q16" s="294"/>
      <c r="R16" s="294"/>
      <c r="S16" s="294"/>
      <c r="T16" s="294"/>
      <c r="U16" s="294"/>
      <c r="V16" s="294"/>
      <c r="W16" s="294"/>
      <c r="X16" s="295"/>
      <c r="Y16" s="290"/>
      <c r="Z16" s="291"/>
      <c r="AA16" s="292"/>
      <c r="AB16" s="291"/>
      <c r="AC16" s="291"/>
      <c r="AD16" s="291"/>
      <c r="AE16" s="291"/>
      <c r="AF16" s="291"/>
      <c r="AG16" s="291"/>
      <c r="AH16" s="291"/>
      <c r="AI16" s="291"/>
      <c r="AJ16" s="292"/>
      <c r="AK16" s="51"/>
    </row>
    <row r="17" spans="1:37" ht="16.899999999999999" customHeight="1">
      <c r="A17" s="302">
        <v>5</v>
      </c>
      <c r="B17" s="304"/>
      <c r="C17" s="297"/>
      <c r="D17" s="297"/>
      <c r="E17" s="297"/>
      <c r="F17" s="297"/>
      <c r="G17" s="297"/>
      <c r="H17" s="297"/>
      <c r="I17" s="297"/>
      <c r="J17" s="297"/>
      <c r="K17" s="297"/>
      <c r="L17" s="298"/>
      <c r="M17" s="287"/>
      <c r="N17" s="288"/>
      <c r="O17" s="288"/>
      <c r="P17" s="288"/>
      <c r="Q17" s="288"/>
      <c r="R17" s="288"/>
      <c r="S17" s="288"/>
      <c r="T17" s="288"/>
      <c r="U17" s="288"/>
      <c r="V17" s="288"/>
      <c r="W17" s="288"/>
      <c r="X17" s="289"/>
      <c r="Y17" s="287"/>
      <c r="Z17" s="288"/>
      <c r="AA17" s="289"/>
      <c r="AB17" s="297"/>
      <c r="AC17" s="297"/>
      <c r="AD17" s="297"/>
      <c r="AE17" s="297"/>
      <c r="AF17" s="297"/>
      <c r="AG17" s="297"/>
      <c r="AH17" s="297"/>
      <c r="AI17" s="297"/>
      <c r="AJ17" s="298"/>
      <c r="AK17" s="51"/>
    </row>
    <row r="18" spans="1:37" ht="16.899999999999999" customHeight="1">
      <c r="A18" s="302"/>
      <c r="B18" s="290"/>
      <c r="C18" s="291"/>
      <c r="D18" s="291"/>
      <c r="E18" s="291"/>
      <c r="F18" s="291"/>
      <c r="G18" s="291"/>
      <c r="H18" s="291"/>
      <c r="I18" s="291"/>
      <c r="J18" s="291"/>
      <c r="K18" s="291"/>
      <c r="L18" s="292"/>
      <c r="M18" s="293"/>
      <c r="N18" s="294"/>
      <c r="O18" s="294"/>
      <c r="P18" s="294"/>
      <c r="Q18" s="294"/>
      <c r="R18" s="294"/>
      <c r="S18" s="294"/>
      <c r="T18" s="294"/>
      <c r="U18" s="294"/>
      <c r="V18" s="294"/>
      <c r="W18" s="294"/>
      <c r="X18" s="295"/>
      <c r="Y18" s="290"/>
      <c r="Z18" s="291"/>
      <c r="AA18" s="292"/>
      <c r="AB18" s="291"/>
      <c r="AC18" s="291"/>
      <c r="AD18" s="291"/>
      <c r="AE18" s="291"/>
      <c r="AF18" s="291"/>
      <c r="AG18" s="291"/>
      <c r="AH18" s="291"/>
      <c r="AI18" s="291"/>
      <c r="AJ18" s="292"/>
      <c r="AK18" s="51"/>
    </row>
    <row r="19" spans="1:37" ht="16.899999999999999" customHeight="1">
      <c r="A19" s="302">
        <v>6</v>
      </c>
      <c r="B19" s="304"/>
      <c r="C19" s="297"/>
      <c r="D19" s="297"/>
      <c r="E19" s="297"/>
      <c r="F19" s="297"/>
      <c r="G19" s="297"/>
      <c r="H19" s="297"/>
      <c r="I19" s="297"/>
      <c r="J19" s="297"/>
      <c r="K19" s="297"/>
      <c r="L19" s="298"/>
      <c r="M19" s="287"/>
      <c r="N19" s="288"/>
      <c r="O19" s="288"/>
      <c r="P19" s="288"/>
      <c r="Q19" s="288"/>
      <c r="R19" s="288"/>
      <c r="S19" s="288"/>
      <c r="T19" s="288"/>
      <c r="U19" s="288"/>
      <c r="V19" s="288"/>
      <c r="W19" s="288"/>
      <c r="X19" s="289"/>
      <c r="Y19" s="287"/>
      <c r="Z19" s="288"/>
      <c r="AA19" s="289"/>
      <c r="AB19" s="297"/>
      <c r="AC19" s="297"/>
      <c r="AD19" s="297"/>
      <c r="AE19" s="297"/>
      <c r="AF19" s="297"/>
      <c r="AG19" s="297"/>
      <c r="AH19" s="297"/>
      <c r="AI19" s="297"/>
      <c r="AJ19" s="298"/>
      <c r="AK19" s="51"/>
    </row>
    <row r="20" spans="1:37" ht="16.899999999999999" customHeight="1">
      <c r="A20" s="302"/>
      <c r="B20" s="290"/>
      <c r="C20" s="291"/>
      <c r="D20" s="291"/>
      <c r="E20" s="291"/>
      <c r="F20" s="291"/>
      <c r="G20" s="291"/>
      <c r="H20" s="291"/>
      <c r="I20" s="291"/>
      <c r="J20" s="291"/>
      <c r="K20" s="291"/>
      <c r="L20" s="292"/>
      <c r="M20" s="293"/>
      <c r="N20" s="294"/>
      <c r="O20" s="294"/>
      <c r="P20" s="294"/>
      <c r="Q20" s="294"/>
      <c r="R20" s="294"/>
      <c r="S20" s="294"/>
      <c r="T20" s="294"/>
      <c r="U20" s="294"/>
      <c r="V20" s="294"/>
      <c r="W20" s="294"/>
      <c r="X20" s="295"/>
      <c r="Y20" s="290"/>
      <c r="Z20" s="291"/>
      <c r="AA20" s="292"/>
      <c r="AB20" s="291"/>
      <c r="AC20" s="291"/>
      <c r="AD20" s="291"/>
      <c r="AE20" s="291"/>
      <c r="AF20" s="291"/>
      <c r="AG20" s="291"/>
      <c r="AH20" s="291"/>
      <c r="AI20" s="291"/>
      <c r="AJ20" s="292"/>
      <c r="AK20" s="51"/>
    </row>
    <row r="21" spans="1:37" ht="16.899999999999999" customHeight="1">
      <c r="A21" s="302">
        <v>7</v>
      </c>
      <c r="B21" s="304"/>
      <c r="C21" s="297"/>
      <c r="D21" s="297"/>
      <c r="E21" s="297"/>
      <c r="F21" s="297"/>
      <c r="G21" s="297"/>
      <c r="H21" s="297"/>
      <c r="I21" s="297"/>
      <c r="J21" s="297"/>
      <c r="K21" s="297"/>
      <c r="L21" s="298"/>
      <c r="M21" s="287"/>
      <c r="N21" s="288"/>
      <c r="O21" s="288"/>
      <c r="P21" s="288"/>
      <c r="Q21" s="288"/>
      <c r="R21" s="288"/>
      <c r="S21" s="288"/>
      <c r="T21" s="288"/>
      <c r="U21" s="288"/>
      <c r="V21" s="288"/>
      <c r="W21" s="288"/>
      <c r="X21" s="289"/>
      <c r="Y21" s="287"/>
      <c r="Z21" s="288"/>
      <c r="AA21" s="289"/>
      <c r="AB21" s="297"/>
      <c r="AC21" s="297"/>
      <c r="AD21" s="297"/>
      <c r="AE21" s="297"/>
      <c r="AF21" s="297"/>
      <c r="AG21" s="297"/>
      <c r="AH21" s="297"/>
      <c r="AI21" s="297"/>
      <c r="AJ21" s="298"/>
      <c r="AK21" s="51"/>
    </row>
    <row r="22" spans="1:37" ht="16.899999999999999" customHeight="1">
      <c r="A22" s="302"/>
      <c r="B22" s="290"/>
      <c r="C22" s="291"/>
      <c r="D22" s="291"/>
      <c r="E22" s="291"/>
      <c r="F22" s="291"/>
      <c r="G22" s="291"/>
      <c r="H22" s="291"/>
      <c r="I22" s="291"/>
      <c r="J22" s="291"/>
      <c r="K22" s="291"/>
      <c r="L22" s="292"/>
      <c r="M22" s="293"/>
      <c r="N22" s="294"/>
      <c r="O22" s="294"/>
      <c r="P22" s="294"/>
      <c r="Q22" s="294"/>
      <c r="R22" s="294"/>
      <c r="S22" s="294"/>
      <c r="T22" s="294"/>
      <c r="U22" s="294"/>
      <c r="V22" s="294"/>
      <c r="W22" s="294"/>
      <c r="X22" s="295"/>
      <c r="Y22" s="290"/>
      <c r="Z22" s="291"/>
      <c r="AA22" s="292"/>
      <c r="AB22" s="291"/>
      <c r="AC22" s="291"/>
      <c r="AD22" s="291"/>
      <c r="AE22" s="291"/>
      <c r="AF22" s="291"/>
      <c r="AG22" s="291"/>
      <c r="AH22" s="291"/>
      <c r="AI22" s="291"/>
      <c r="AJ22" s="292"/>
      <c r="AK22" s="51"/>
    </row>
    <row r="23" spans="1:37" ht="16.899999999999999" customHeight="1">
      <c r="A23" s="302">
        <v>8</v>
      </c>
      <c r="B23" s="304"/>
      <c r="C23" s="297"/>
      <c r="D23" s="297"/>
      <c r="E23" s="297"/>
      <c r="F23" s="297"/>
      <c r="G23" s="297"/>
      <c r="H23" s="297"/>
      <c r="I23" s="297"/>
      <c r="J23" s="297"/>
      <c r="K23" s="297"/>
      <c r="L23" s="298"/>
      <c r="M23" s="287"/>
      <c r="N23" s="288"/>
      <c r="O23" s="288"/>
      <c r="P23" s="288"/>
      <c r="Q23" s="288"/>
      <c r="R23" s="288"/>
      <c r="S23" s="288"/>
      <c r="T23" s="288"/>
      <c r="U23" s="288"/>
      <c r="V23" s="288"/>
      <c r="W23" s="288"/>
      <c r="X23" s="289"/>
      <c r="Y23" s="287"/>
      <c r="Z23" s="288"/>
      <c r="AA23" s="289"/>
      <c r="AB23" s="297"/>
      <c r="AC23" s="297"/>
      <c r="AD23" s="297"/>
      <c r="AE23" s="297"/>
      <c r="AF23" s="297"/>
      <c r="AG23" s="297"/>
      <c r="AH23" s="297"/>
      <c r="AI23" s="297"/>
      <c r="AJ23" s="298"/>
      <c r="AK23" s="51"/>
    </row>
    <row r="24" spans="1:37" ht="16.899999999999999" customHeight="1">
      <c r="A24" s="302"/>
      <c r="B24" s="290"/>
      <c r="C24" s="291"/>
      <c r="D24" s="291"/>
      <c r="E24" s="291"/>
      <c r="F24" s="291"/>
      <c r="G24" s="291"/>
      <c r="H24" s="291"/>
      <c r="I24" s="291"/>
      <c r="J24" s="291"/>
      <c r="K24" s="291"/>
      <c r="L24" s="292"/>
      <c r="M24" s="293"/>
      <c r="N24" s="294"/>
      <c r="O24" s="294"/>
      <c r="P24" s="294"/>
      <c r="Q24" s="294"/>
      <c r="R24" s="294"/>
      <c r="S24" s="294"/>
      <c r="T24" s="294"/>
      <c r="U24" s="294"/>
      <c r="V24" s="294"/>
      <c r="W24" s="294"/>
      <c r="X24" s="295"/>
      <c r="Y24" s="290"/>
      <c r="Z24" s="291"/>
      <c r="AA24" s="292"/>
      <c r="AB24" s="291"/>
      <c r="AC24" s="291"/>
      <c r="AD24" s="291"/>
      <c r="AE24" s="291"/>
      <c r="AF24" s="291"/>
      <c r="AG24" s="291"/>
      <c r="AH24" s="291"/>
      <c r="AI24" s="291"/>
      <c r="AJ24" s="292"/>
      <c r="AK24" s="51"/>
    </row>
    <row r="25" spans="1:37" ht="16.899999999999999" customHeight="1">
      <c r="A25" s="302">
        <v>9</v>
      </c>
      <c r="B25" s="304"/>
      <c r="C25" s="297"/>
      <c r="D25" s="297"/>
      <c r="E25" s="297"/>
      <c r="F25" s="297"/>
      <c r="G25" s="297"/>
      <c r="H25" s="297"/>
      <c r="I25" s="297"/>
      <c r="J25" s="297"/>
      <c r="K25" s="297"/>
      <c r="L25" s="298"/>
      <c r="M25" s="287"/>
      <c r="N25" s="288"/>
      <c r="O25" s="288"/>
      <c r="P25" s="288"/>
      <c r="Q25" s="288"/>
      <c r="R25" s="288"/>
      <c r="S25" s="288"/>
      <c r="T25" s="288"/>
      <c r="U25" s="288"/>
      <c r="V25" s="288"/>
      <c r="W25" s="288"/>
      <c r="X25" s="289"/>
      <c r="Y25" s="287"/>
      <c r="Z25" s="288"/>
      <c r="AA25" s="289"/>
      <c r="AB25" s="297"/>
      <c r="AC25" s="297"/>
      <c r="AD25" s="297"/>
      <c r="AE25" s="297"/>
      <c r="AF25" s="297"/>
      <c r="AG25" s="297"/>
      <c r="AH25" s="297"/>
      <c r="AI25" s="297"/>
      <c r="AJ25" s="298"/>
      <c r="AK25" s="51"/>
    </row>
    <row r="26" spans="1:37" ht="16.899999999999999" customHeight="1">
      <c r="A26" s="302"/>
      <c r="B26" s="290"/>
      <c r="C26" s="291"/>
      <c r="D26" s="291"/>
      <c r="E26" s="291"/>
      <c r="F26" s="291"/>
      <c r="G26" s="291"/>
      <c r="H26" s="291"/>
      <c r="I26" s="291"/>
      <c r="J26" s="291"/>
      <c r="K26" s="291"/>
      <c r="L26" s="292"/>
      <c r="M26" s="293"/>
      <c r="N26" s="294"/>
      <c r="O26" s="294"/>
      <c r="P26" s="294"/>
      <c r="Q26" s="294"/>
      <c r="R26" s="294"/>
      <c r="S26" s="294"/>
      <c r="T26" s="294"/>
      <c r="U26" s="294"/>
      <c r="V26" s="294"/>
      <c r="W26" s="294"/>
      <c r="X26" s="295"/>
      <c r="Y26" s="290"/>
      <c r="Z26" s="291"/>
      <c r="AA26" s="292"/>
      <c r="AB26" s="291"/>
      <c r="AC26" s="291"/>
      <c r="AD26" s="291"/>
      <c r="AE26" s="291"/>
      <c r="AF26" s="291"/>
      <c r="AG26" s="291"/>
      <c r="AH26" s="291"/>
      <c r="AI26" s="291"/>
      <c r="AJ26" s="292"/>
      <c r="AK26" s="51"/>
    </row>
    <row r="27" spans="1:37" ht="16.899999999999999" customHeight="1">
      <c r="A27" s="302">
        <v>10</v>
      </c>
      <c r="B27" s="304"/>
      <c r="C27" s="297"/>
      <c r="D27" s="297"/>
      <c r="E27" s="297"/>
      <c r="F27" s="297"/>
      <c r="G27" s="297"/>
      <c r="H27" s="297"/>
      <c r="I27" s="297"/>
      <c r="J27" s="297"/>
      <c r="K27" s="297"/>
      <c r="L27" s="298"/>
      <c r="M27" s="287"/>
      <c r="N27" s="288"/>
      <c r="O27" s="288"/>
      <c r="P27" s="288"/>
      <c r="Q27" s="288"/>
      <c r="R27" s="288"/>
      <c r="S27" s="288"/>
      <c r="T27" s="288"/>
      <c r="U27" s="288"/>
      <c r="V27" s="288"/>
      <c r="W27" s="288"/>
      <c r="X27" s="289"/>
      <c r="Y27" s="287"/>
      <c r="Z27" s="288"/>
      <c r="AA27" s="289"/>
      <c r="AB27" s="297"/>
      <c r="AC27" s="297"/>
      <c r="AD27" s="297"/>
      <c r="AE27" s="297"/>
      <c r="AF27" s="297"/>
      <c r="AG27" s="297"/>
      <c r="AH27" s="297"/>
      <c r="AI27" s="297"/>
      <c r="AJ27" s="298"/>
      <c r="AK27" s="51"/>
    </row>
    <row r="28" spans="1:37" ht="16.899999999999999" customHeight="1">
      <c r="A28" s="302"/>
      <c r="B28" s="290"/>
      <c r="C28" s="291"/>
      <c r="D28" s="291"/>
      <c r="E28" s="291"/>
      <c r="F28" s="291"/>
      <c r="G28" s="291"/>
      <c r="H28" s="291"/>
      <c r="I28" s="291"/>
      <c r="J28" s="291"/>
      <c r="K28" s="291"/>
      <c r="L28" s="292"/>
      <c r="M28" s="293"/>
      <c r="N28" s="294"/>
      <c r="O28" s="294"/>
      <c r="P28" s="294"/>
      <c r="Q28" s="294"/>
      <c r="R28" s="294"/>
      <c r="S28" s="294"/>
      <c r="T28" s="294"/>
      <c r="U28" s="294"/>
      <c r="V28" s="294"/>
      <c r="W28" s="294"/>
      <c r="X28" s="295"/>
      <c r="Y28" s="290"/>
      <c r="Z28" s="291"/>
      <c r="AA28" s="292"/>
      <c r="AB28" s="291"/>
      <c r="AC28" s="291"/>
      <c r="AD28" s="291"/>
      <c r="AE28" s="291"/>
      <c r="AF28" s="291"/>
      <c r="AG28" s="291"/>
      <c r="AH28" s="291"/>
      <c r="AI28" s="291"/>
      <c r="AJ28" s="292"/>
      <c r="AK28" s="51"/>
    </row>
    <row r="29" spans="1:37" ht="16.899999999999999" customHeight="1">
      <c r="A29" s="302">
        <v>11</v>
      </c>
      <c r="B29" s="304"/>
      <c r="C29" s="297"/>
      <c r="D29" s="297"/>
      <c r="E29" s="297"/>
      <c r="F29" s="297"/>
      <c r="G29" s="297"/>
      <c r="H29" s="297"/>
      <c r="I29" s="297"/>
      <c r="J29" s="297"/>
      <c r="K29" s="297"/>
      <c r="L29" s="298"/>
      <c r="M29" s="287"/>
      <c r="N29" s="288"/>
      <c r="O29" s="288"/>
      <c r="P29" s="288"/>
      <c r="Q29" s="288"/>
      <c r="R29" s="288"/>
      <c r="S29" s="288"/>
      <c r="T29" s="288"/>
      <c r="U29" s="288"/>
      <c r="V29" s="288"/>
      <c r="W29" s="288"/>
      <c r="X29" s="289"/>
      <c r="Y29" s="287"/>
      <c r="Z29" s="288"/>
      <c r="AA29" s="289"/>
      <c r="AB29" s="297"/>
      <c r="AC29" s="297"/>
      <c r="AD29" s="297"/>
      <c r="AE29" s="297"/>
      <c r="AF29" s="297"/>
      <c r="AG29" s="297"/>
      <c r="AH29" s="297"/>
      <c r="AI29" s="297"/>
      <c r="AJ29" s="298"/>
      <c r="AK29" s="51"/>
    </row>
    <row r="30" spans="1:37" ht="16.899999999999999" customHeight="1">
      <c r="A30" s="302"/>
      <c r="B30" s="290"/>
      <c r="C30" s="291"/>
      <c r="D30" s="291"/>
      <c r="E30" s="291"/>
      <c r="F30" s="291"/>
      <c r="G30" s="291"/>
      <c r="H30" s="291"/>
      <c r="I30" s="291"/>
      <c r="J30" s="291"/>
      <c r="K30" s="291"/>
      <c r="L30" s="292"/>
      <c r="M30" s="293"/>
      <c r="N30" s="294"/>
      <c r="O30" s="294"/>
      <c r="P30" s="294"/>
      <c r="Q30" s="294"/>
      <c r="R30" s="294"/>
      <c r="S30" s="294"/>
      <c r="T30" s="294"/>
      <c r="U30" s="294"/>
      <c r="V30" s="294"/>
      <c r="W30" s="294"/>
      <c r="X30" s="295"/>
      <c r="Y30" s="290"/>
      <c r="Z30" s="291"/>
      <c r="AA30" s="292"/>
      <c r="AB30" s="291"/>
      <c r="AC30" s="291"/>
      <c r="AD30" s="291"/>
      <c r="AE30" s="291"/>
      <c r="AF30" s="291"/>
      <c r="AG30" s="291"/>
      <c r="AH30" s="291"/>
      <c r="AI30" s="291"/>
      <c r="AJ30" s="292"/>
      <c r="AK30" s="51"/>
    </row>
    <row r="31" spans="1:37" ht="16.899999999999999" customHeight="1">
      <c r="A31" s="302">
        <v>12</v>
      </c>
      <c r="B31" s="304"/>
      <c r="C31" s="297"/>
      <c r="D31" s="297"/>
      <c r="E31" s="297"/>
      <c r="F31" s="297"/>
      <c r="G31" s="297"/>
      <c r="H31" s="297"/>
      <c r="I31" s="297"/>
      <c r="J31" s="297"/>
      <c r="K31" s="297"/>
      <c r="L31" s="298"/>
      <c r="M31" s="287"/>
      <c r="N31" s="288"/>
      <c r="O31" s="288"/>
      <c r="P31" s="288"/>
      <c r="Q31" s="288"/>
      <c r="R31" s="288"/>
      <c r="S31" s="288"/>
      <c r="T31" s="288"/>
      <c r="U31" s="288"/>
      <c r="V31" s="288"/>
      <c r="W31" s="288"/>
      <c r="X31" s="289"/>
      <c r="Y31" s="287"/>
      <c r="Z31" s="288"/>
      <c r="AA31" s="289"/>
      <c r="AB31" s="297"/>
      <c r="AC31" s="297"/>
      <c r="AD31" s="297"/>
      <c r="AE31" s="297"/>
      <c r="AF31" s="297"/>
      <c r="AG31" s="297"/>
      <c r="AH31" s="297"/>
      <c r="AI31" s="297"/>
      <c r="AJ31" s="298"/>
      <c r="AK31" s="51"/>
    </row>
    <row r="32" spans="1:37" ht="16.899999999999999" customHeight="1">
      <c r="A32" s="302"/>
      <c r="B32" s="290"/>
      <c r="C32" s="291"/>
      <c r="D32" s="291"/>
      <c r="E32" s="291"/>
      <c r="F32" s="291"/>
      <c r="G32" s="291"/>
      <c r="H32" s="291"/>
      <c r="I32" s="291"/>
      <c r="J32" s="291"/>
      <c r="K32" s="291"/>
      <c r="L32" s="292"/>
      <c r="M32" s="293"/>
      <c r="N32" s="294"/>
      <c r="O32" s="294"/>
      <c r="P32" s="294"/>
      <c r="Q32" s="294"/>
      <c r="R32" s="294"/>
      <c r="S32" s="294"/>
      <c r="T32" s="294"/>
      <c r="U32" s="294"/>
      <c r="V32" s="294"/>
      <c r="W32" s="294"/>
      <c r="X32" s="295"/>
      <c r="Y32" s="290"/>
      <c r="Z32" s="291"/>
      <c r="AA32" s="292"/>
      <c r="AB32" s="291"/>
      <c r="AC32" s="291"/>
      <c r="AD32" s="291"/>
      <c r="AE32" s="291"/>
      <c r="AF32" s="291"/>
      <c r="AG32" s="291"/>
      <c r="AH32" s="291"/>
      <c r="AI32" s="291"/>
      <c r="AJ32" s="292"/>
      <c r="AK32" s="51"/>
    </row>
    <row r="33" spans="1:44" ht="16.899999999999999" customHeight="1">
      <c r="A33" s="302">
        <v>13</v>
      </c>
      <c r="B33" s="304"/>
      <c r="C33" s="297"/>
      <c r="D33" s="297"/>
      <c r="E33" s="297"/>
      <c r="F33" s="297"/>
      <c r="G33" s="297"/>
      <c r="H33" s="297"/>
      <c r="I33" s="297"/>
      <c r="J33" s="297"/>
      <c r="K33" s="297"/>
      <c r="L33" s="298"/>
      <c r="M33" s="287"/>
      <c r="N33" s="288"/>
      <c r="O33" s="288"/>
      <c r="P33" s="288"/>
      <c r="Q33" s="288"/>
      <c r="R33" s="288"/>
      <c r="S33" s="288"/>
      <c r="T33" s="288"/>
      <c r="U33" s="288"/>
      <c r="V33" s="288"/>
      <c r="W33" s="288"/>
      <c r="X33" s="289"/>
      <c r="Y33" s="287"/>
      <c r="Z33" s="288"/>
      <c r="AA33" s="289"/>
      <c r="AB33" s="297"/>
      <c r="AC33" s="297"/>
      <c r="AD33" s="297"/>
      <c r="AE33" s="297"/>
      <c r="AF33" s="297"/>
      <c r="AG33" s="297"/>
      <c r="AH33" s="297"/>
      <c r="AI33" s="297"/>
      <c r="AJ33" s="298"/>
      <c r="AK33" s="51"/>
    </row>
    <row r="34" spans="1:44" ht="16.899999999999999" customHeight="1">
      <c r="A34" s="302"/>
      <c r="B34" s="290"/>
      <c r="C34" s="291"/>
      <c r="D34" s="291"/>
      <c r="E34" s="291"/>
      <c r="F34" s="291"/>
      <c r="G34" s="291"/>
      <c r="H34" s="291"/>
      <c r="I34" s="291"/>
      <c r="J34" s="291"/>
      <c r="K34" s="291"/>
      <c r="L34" s="292"/>
      <c r="M34" s="293"/>
      <c r="N34" s="294"/>
      <c r="O34" s="294"/>
      <c r="P34" s="294"/>
      <c r="Q34" s="294"/>
      <c r="R34" s="294"/>
      <c r="S34" s="294"/>
      <c r="T34" s="294"/>
      <c r="U34" s="294"/>
      <c r="V34" s="294"/>
      <c r="W34" s="294"/>
      <c r="X34" s="295"/>
      <c r="Y34" s="290"/>
      <c r="Z34" s="291"/>
      <c r="AA34" s="292"/>
      <c r="AB34" s="291"/>
      <c r="AC34" s="291"/>
      <c r="AD34" s="291"/>
      <c r="AE34" s="291"/>
      <c r="AF34" s="291"/>
      <c r="AG34" s="291"/>
      <c r="AH34" s="291"/>
      <c r="AI34" s="291"/>
      <c r="AJ34" s="292"/>
      <c r="AK34" s="51"/>
    </row>
    <row r="35" spans="1:44" ht="16.899999999999999" customHeight="1">
      <c r="A35" s="302">
        <v>14</v>
      </c>
      <c r="B35" s="304"/>
      <c r="C35" s="297"/>
      <c r="D35" s="297"/>
      <c r="E35" s="297"/>
      <c r="F35" s="297"/>
      <c r="G35" s="297"/>
      <c r="H35" s="297"/>
      <c r="I35" s="297"/>
      <c r="J35" s="297"/>
      <c r="K35" s="297"/>
      <c r="L35" s="298"/>
      <c r="M35" s="287"/>
      <c r="N35" s="288"/>
      <c r="O35" s="288"/>
      <c r="P35" s="288"/>
      <c r="Q35" s="288"/>
      <c r="R35" s="288"/>
      <c r="S35" s="288"/>
      <c r="T35" s="288"/>
      <c r="U35" s="288"/>
      <c r="V35" s="288"/>
      <c r="W35" s="288"/>
      <c r="X35" s="289"/>
      <c r="Y35" s="287"/>
      <c r="Z35" s="288"/>
      <c r="AA35" s="289"/>
      <c r="AB35" s="297"/>
      <c r="AC35" s="297"/>
      <c r="AD35" s="297"/>
      <c r="AE35" s="297"/>
      <c r="AF35" s="297"/>
      <c r="AG35" s="297"/>
      <c r="AH35" s="297"/>
      <c r="AI35" s="297"/>
      <c r="AJ35" s="298"/>
      <c r="AK35" s="51"/>
    </row>
    <row r="36" spans="1:44" ht="16.899999999999999" customHeight="1">
      <c r="A36" s="302"/>
      <c r="B36" s="290"/>
      <c r="C36" s="291"/>
      <c r="D36" s="291"/>
      <c r="E36" s="291"/>
      <c r="F36" s="291"/>
      <c r="G36" s="291"/>
      <c r="H36" s="291"/>
      <c r="I36" s="291"/>
      <c r="J36" s="291"/>
      <c r="K36" s="291"/>
      <c r="L36" s="292"/>
      <c r="M36" s="293"/>
      <c r="N36" s="294"/>
      <c r="O36" s="294"/>
      <c r="P36" s="294"/>
      <c r="Q36" s="294"/>
      <c r="R36" s="294"/>
      <c r="S36" s="294"/>
      <c r="T36" s="294"/>
      <c r="U36" s="294"/>
      <c r="V36" s="294"/>
      <c r="W36" s="294"/>
      <c r="X36" s="295"/>
      <c r="Y36" s="290"/>
      <c r="Z36" s="291"/>
      <c r="AA36" s="292"/>
      <c r="AB36" s="291"/>
      <c r="AC36" s="291"/>
      <c r="AD36" s="291"/>
      <c r="AE36" s="291"/>
      <c r="AF36" s="291"/>
      <c r="AG36" s="291"/>
      <c r="AH36" s="291"/>
      <c r="AI36" s="291"/>
      <c r="AJ36" s="292"/>
      <c r="AK36" s="51"/>
    </row>
    <row r="37" spans="1:44" ht="16.899999999999999" customHeight="1">
      <c r="A37" s="302">
        <v>15</v>
      </c>
      <c r="B37" s="304"/>
      <c r="C37" s="297"/>
      <c r="D37" s="297"/>
      <c r="E37" s="297"/>
      <c r="F37" s="297"/>
      <c r="G37" s="297"/>
      <c r="H37" s="297"/>
      <c r="I37" s="297"/>
      <c r="J37" s="297"/>
      <c r="K37" s="297"/>
      <c r="L37" s="298"/>
      <c r="M37" s="287"/>
      <c r="N37" s="288"/>
      <c r="O37" s="288"/>
      <c r="P37" s="288"/>
      <c r="Q37" s="288"/>
      <c r="R37" s="288"/>
      <c r="S37" s="288"/>
      <c r="T37" s="288"/>
      <c r="U37" s="288"/>
      <c r="V37" s="288"/>
      <c r="W37" s="288"/>
      <c r="X37" s="289"/>
      <c r="Y37" s="287"/>
      <c r="Z37" s="288"/>
      <c r="AA37" s="289"/>
      <c r="AB37" s="297"/>
      <c r="AC37" s="297"/>
      <c r="AD37" s="297"/>
      <c r="AE37" s="297"/>
      <c r="AF37" s="297"/>
      <c r="AG37" s="297"/>
      <c r="AH37" s="297"/>
      <c r="AI37" s="297"/>
      <c r="AJ37" s="298"/>
      <c r="AK37" s="51"/>
    </row>
    <row r="38" spans="1:44" ht="16.899999999999999" customHeight="1">
      <c r="A38" s="302"/>
      <c r="B38" s="290"/>
      <c r="C38" s="291"/>
      <c r="D38" s="291"/>
      <c r="E38" s="291"/>
      <c r="F38" s="291"/>
      <c r="G38" s="291"/>
      <c r="H38" s="291"/>
      <c r="I38" s="291"/>
      <c r="J38" s="291"/>
      <c r="K38" s="291"/>
      <c r="L38" s="292"/>
      <c r="M38" s="293"/>
      <c r="N38" s="294"/>
      <c r="O38" s="294"/>
      <c r="P38" s="294"/>
      <c r="Q38" s="294"/>
      <c r="R38" s="294"/>
      <c r="S38" s="294"/>
      <c r="T38" s="294"/>
      <c r="U38" s="294"/>
      <c r="V38" s="294"/>
      <c r="W38" s="294"/>
      <c r="X38" s="295"/>
      <c r="Y38" s="290"/>
      <c r="Z38" s="291"/>
      <c r="AA38" s="292"/>
      <c r="AB38" s="291"/>
      <c r="AC38" s="291"/>
      <c r="AD38" s="291"/>
      <c r="AE38" s="291"/>
      <c r="AF38" s="291"/>
      <c r="AG38" s="291"/>
      <c r="AH38" s="291"/>
      <c r="AI38" s="291"/>
      <c r="AJ38" s="292"/>
      <c r="AK38" s="51"/>
    </row>
    <row r="39" spans="1:44" ht="16.899999999999999" customHeight="1" thickBot="1">
      <c r="A39" s="54"/>
      <c r="B39" s="51"/>
      <c r="C39" s="51"/>
      <c r="D39" s="51"/>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row>
    <row r="40" spans="1:44" ht="10.9" customHeight="1">
      <c r="A40" s="54"/>
      <c r="B40" s="58"/>
      <c r="C40" s="59"/>
      <c r="D40" s="59"/>
      <c r="E40" s="59"/>
      <c r="F40" s="59"/>
      <c r="G40" s="59"/>
      <c r="H40" s="59"/>
      <c r="I40" s="59"/>
      <c r="J40" s="59"/>
      <c r="K40" s="59"/>
      <c r="L40" s="59"/>
      <c r="M40" s="59"/>
      <c r="N40" s="59"/>
      <c r="O40" s="59"/>
      <c r="P40" s="59"/>
      <c r="Q40" s="59"/>
      <c r="R40" s="59"/>
      <c r="S40" s="59"/>
      <c r="T40" s="59"/>
      <c r="U40" s="59"/>
      <c r="V40" s="60"/>
      <c r="W40" s="59"/>
      <c r="X40" s="59"/>
      <c r="Y40" s="59"/>
      <c r="Z40" s="59"/>
      <c r="AA40" s="59"/>
      <c r="AB40" s="59"/>
      <c r="AC40" s="59"/>
      <c r="AD40" s="59"/>
      <c r="AE40" s="59"/>
      <c r="AF40" s="59"/>
      <c r="AG40" s="59"/>
      <c r="AH40" s="59"/>
      <c r="AI40" s="59"/>
      <c r="AJ40" s="61"/>
      <c r="AK40" s="51"/>
    </row>
    <row r="41" spans="1:44" ht="21" customHeight="1">
      <c r="A41" s="54"/>
      <c r="B41" s="49"/>
      <c r="C41" s="50" t="s">
        <v>9</v>
      </c>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2"/>
      <c r="AK41" s="51"/>
    </row>
    <row r="42" spans="1:44" ht="18" customHeight="1">
      <c r="A42" s="54"/>
      <c r="B42" s="49"/>
      <c r="C42" s="10" t="s">
        <v>10</v>
      </c>
      <c r="D42" s="10"/>
      <c r="E42" s="62"/>
      <c r="F42" s="63" t="s">
        <v>172</v>
      </c>
      <c r="G42" s="63"/>
      <c r="H42" s="327">
        <v>6</v>
      </c>
      <c r="I42" s="327"/>
      <c r="J42" s="63" t="s">
        <v>173</v>
      </c>
      <c r="K42" s="327">
        <v>11</v>
      </c>
      <c r="L42" s="327"/>
      <c r="M42" s="63" t="s">
        <v>174</v>
      </c>
      <c r="N42" s="327">
        <v>26</v>
      </c>
      <c r="O42" s="327"/>
      <c r="P42" s="64" t="s">
        <v>175</v>
      </c>
      <c r="Q42" s="64"/>
      <c r="R42" s="65"/>
      <c r="S42" s="65"/>
      <c r="T42" s="65"/>
      <c r="U42" s="65"/>
      <c r="V42" s="65"/>
      <c r="W42" s="65"/>
      <c r="X42" s="65"/>
      <c r="Y42" s="65"/>
      <c r="Z42" s="65"/>
      <c r="AA42" s="65"/>
      <c r="AB42" s="65"/>
      <c r="AC42" s="65"/>
      <c r="AD42" s="65"/>
      <c r="AE42" s="65"/>
      <c r="AF42" s="65"/>
      <c r="AG42" s="65"/>
      <c r="AH42" s="65"/>
      <c r="AI42" s="65"/>
      <c r="AJ42" s="52"/>
      <c r="AK42" s="51"/>
    </row>
    <row r="43" spans="1:44" ht="18" customHeight="1">
      <c r="A43" s="54"/>
      <c r="B43" s="49"/>
      <c r="C43" s="296" t="s">
        <v>13</v>
      </c>
      <c r="D43" s="296"/>
      <c r="E43" s="296"/>
      <c r="F43" s="50" t="s">
        <v>117</v>
      </c>
      <c r="G43" s="50"/>
      <c r="H43" s="50"/>
      <c r="I43" s="50"/>
      <c r="J43" s="50"/>
      <c r="K43" s="50"/>
      <c r="L43" s="50"/>
      <c r="M43" s="50" t="s">
        <v>118</v>
      </c>
      <c r="N43" s="50"/>
      <c r="O43" s="296" t="s">
        <v>327</v>
      </c>
      <c r="P43" s="296"/>
      <c r="Q43" s="296"/>
      <c r="R43" s="296"/>
      <c r="S43" s="296"/>
      <c r="T43" s="296"/>
      <c r="U43" s="296"/>
      <c r="V43" s="51" t="s">
        <v>98</v>
      </c>
      <c r="W43" s="51"/>
      <c r="X43" s="51"/>
      <c r="Y43" s="51"/>
      <c r="Z43" s="51"/>
      <c r="AA43" s="51"/>
      <c r="AB43" s="51"/>
      <c r="AC43" s="51"/>
      <c r="AD43" s="51"/>
      <c r="AE43" s="51"/>
      <c r="AF43" s="51"/>
      <c r="AG43" s="50"/>
      <c r="AH43" s="50"/>
      <c r="AI43" s="50"/>
      <c r="AJ43" s="52"/>
      <c r="AK43" s="51"/>
    </row>
    <row r="44" spans="1:44" ht="18" customHeight="1">
      <c r="A44" s="54"/>
      <c r="B44" s="49"/>
      <c r="C44" s="15" t="s">
        <v>11</v>
      </c>
      <c r="D44" s="15"/>
      <c r="E44" s="15"/>
      <c r="F44" s="15"/>
      <c r="G44" s="50"/>
      <c r="H44" s="50"/>
      <c r="I44" s="50"/>
      <c r="J44" s="50"/>
      <c r="K44" s="50"/>
      <c r="L44" s="50"/>
      <c r="M44" s="50"/>
      <c r="N44" s="50"/>
      <c r="O44" s="50"/>
      <c r="P44" s="50"/>
      <c r="Q44" s="50"/>
      <c r="R44" s="50"/>
      <c r="S44" s="50"/>
      <c r="T44" s="50"/>
      <c r="U44" s="51"/>
      <c r="V44" s="50"/>
      <c r="W44" s="51"/>
      <c r="X44" s="15" t="s">
        <v>82</v>
      </c>
      <c r="Y44" s="25"/>
      <c r="Z44" s="25"/>
      <c r="AA44" s="51"/>
      <c r="AB44" s="51"/>
      <c r="AC44" s="51"/>
      <c r="AD44" s="51"/>
      <c r="AE44" s="51"/>
      <c r="AF44" s="51"/>
      <c r="AG44" s="50"/>
      <c r="AH44" s="50"/>
      <c r="AI44" s="50"/>
      <c r="AJ44" s="52"/>
      <c r="AK44" s="51"/>
    </row>
    <row r="45" spans="1:44" ht="21" customHeight="1">
      <c r="A45" s="54"/>
      <c r="B45" s="49"/>
      <c r="C45" s="296" t="s">
        <v>13</v>
      </c>
      <c r="D45" s="296"/>
      <c r="E45" s="296"/>
      <c r="F45" s="50" t="s">
        <v>99</v>
      </c>
      <c r="G45" s="50"/>
      <c r="H45" s="50"/>
      <c r="I45" s="50"/>
      <c r="J45" s="50"/>
      <c r="K45" s="50"/>
      <c r="L45" s="50"/>
      <c r="M45" s="303" t="s">
        <v>32</v>
      </c>
      <c r="N45" s="303"/>
      <c r="O45" s="303"/>
      <c r="P45" s="303"/>
      <c r="Q45" s="303"/>
      <c r="R45" s="303"/>
      <c r="S45" s="303"/>
      <c r="T45" s="50" t="s">
        <v>100</v>
      </c>
      <c r="U45" s="51"/>
      <c r="V45" s="50"/>
      <c r="W45" s="50" t="s">
        <v>101</v>
      </c>
      <c r="X45" s="51"/>
      <c r="Y45" s="296" t="s">
        <v>328</v>
      </c>
      <c r="Z45" s="296"/>
      <c r="AA45" s="296"/>
      <c r="AB45" s="296"/>
      <c r="AC45" s="296"/>
      <c r="AD45" s="296"/>
      <c r="AE45" s="296"/>
      <c r="AF45" s="296"/>
      <c r="AG45" s="296"/>
      <c r="AH45" s="69"/>
      <c r="AI45" s="50"/>
      <c r="AJ45" s="52"/>
      <c r="AK45" s="51"/>
    </row>
    <row r="46" spans="1:44" ht="21" customHeight="1" thickBot="1">
      <c r="A46" s="54"/>
      <c r="B46" s="66"/>
      <c r="C46" s="67"/>
      <c r="D46" s="67"/>
      <c r="E46" s="67"/>
      <c r="F46" s="67"/>
      <c r="G46" s="67"/>
      <c r="H46" s="67"/>
      <c r="I46" s="67"/>
      <c r="J46" s="67"/>
      <c r="K46" s="67"/>
      <c r="L46" s="67"/>
      <c r="M46" s="67"/>
      <c r="N46" s="67"/>
      <c r="O46" s="67"/>
      <c r="P46" s="67"/>
      <c r="Q46" s="67"/>
      <c r="R46" s="67"/>
      <c r="S46" s="67"/>
      <c r="T46" s="67"/>
      <c r="U46" s="67"/>
      <c r="V46" s="67"/>
      <c r="W46" s="299"/>
      <c r="X46" s="299"/>
      <c r="Y46" s="299"/>
      <c r="Z46" s="299"/>
      <c r="AA46" s="299"/>
      <c r="AB46" s="299"/>
      <c r="AC46" s="299"/>
      <c r="AD46" s="299"/>
      <c r="AE46" s="67" t="s">
        <v>126</v>
      </c>
      <c r="AF46" s="67"/>
      <c r="AG46" s="67"/>
      <c r="AH46" s="67"/>
      <c r="AI46" s="67"/>
      <c r="AJ46" s="68"/>
      <c r="AK46" s="51"/>
    </row>
    <row r="47" spans="1:44" ht="18" customHeight="1">
      <c r="A47" s="54"/>
      <c r="B47" s="300"/>
      <c r="C47" s="300"/>
      <c r="D47" s="300"/>
      <c r="E47" s="300"/>
      <c r="F47" s="300"/>
      <c r="G47" s="300"/>
      <c r="H47" s="300"/>
      <c r="I47" s="300"/>
      <c r="J47" s="300"/>
      <c r="K47" s="300"/>
      <c r="L47" s="300"/>
      <c r="M47" s="300"/>
      <c r="N47" s="300"/>
      <c r="O47" s="300"/>
      <c r="P47" s="300"/>
      <c r="Q47" s="300"/>
      <c r="R47" s="300"/>
      <c r="S47" s="300"/>
      <c r="T47" s="300"/>
      <c r="U47" s="300"/>
      <c r="V47" s="300"/>
      <c r="W47" s="300"/>
      <c r="X47" s="300"/>
      <c r="Y47" s="300"/>
      <c r="Z47" s="300"/>
      <c r="AA47" s="300"/>
      <c r="AB47" s="300"/>
      <c r="AC47" s="300"/>
      <c r="AD47" s="300"/>
      <c r="AE47" s="300"/>
      <c r="AF47" s="300"/>
      <c r="AG47" s="300"/>
      <c r="AH47" s="300"/>
      <c r="AI47" s="300"/>
      <c r="AJ47" s="300"/>
      <c r="AK47" s="51"/>
    </row>
    <row r="48" spans="1:44" ht="13.5">
      <c r="A48" s="54"/>
      <c r="B48" s="301"/>
      <c r="C48" s="301"/>
      <c r="D48" s="301"/>
      <c r="E48" s="301"/>
      <c r="F48" s="301"/>
      <c r="G48" s="301"/>
      <c r="H48" s="301"/>
      <c r="I48" s="301"/>
      <c r="J48" s="301"/>
      <c r="K48" s="301"/>
      <c r="L48" s="301"/>
      <c r="M48" s="301"/>
      <c r="N48" s="301"/>
      <c r="O48" s="301"/>
      <c r="P48" s="301"/>
      <c r="Q48" s="301"/>
      <c r="R48" s="301"/>
      <c r="S48" s="301"/>
      <c r="T48" s="301"/>
      <c r="U48" s="301"/>
      <c r="V48" s="301"/>
      <c r="W48" s="301"/>
      <c r="X48" s="301"/>
      <c r="Y48" s="301"/>
      <c r="Z48" s="301"/>
      <c r="AA48" s="301"/>
      <c r="AB48" s="301"/>
      <c r="AC48" s="301"/>
      <c r="AD48" s="301"/>
      <c r="AE48" s="301"/>
      <c r="AF48" s="301"/>
      <c r="AG48" s="301"/>
      <c r="AH48" s="301"/>
      <c r="AI48" s="301"/>
      <c r="AJ48" s="301"/>
      <c r="AK48" s="51"/>
      <c r="AN48" s="38" t="s">
        <v>115</v>
      </c>
      <c r="AP48" s="38" t="s">
        <v>116</v>
      </c>
      <c r="AR48" s="43" t="s">
        <v>108</v>
      </c>
    </row>
    <row r="49" spans="1:44" ht="13.5">
      <c r="A49" s="54"/>
      <c r="B49" s="301"/>
      <c r="C49" s="301"/>
      <c r="D49" s="301"/>
      <c r="E49" s="301"/>
      <c r="F49" s="301"/>
      <c r="G49" s="301"/>
      <c r="H49" s="301"/>
      <c r="I49" s="301"/>
      <c r="J49" s="301"/>
      <c r="K49" s="301"/>
      <c r="L49" s="301"/>
      <c r="M49" s="301"/>
      <c r="N49" s="301"/>
      <c r="O49" s="301"/>
      <c r="P49" s="301"/>
      <c r="Q49" s="301"/>
      <c r="R49" s="301"/>
      <c r="S49" s="301"/>
      <c r="T49" s="301"/>
      <c r="U49" s="301"/>
      <c r="V49" s="301"/>
      <c r="W49" s="301"/>
      <c r="X49" s="301"/>
      <c r="Y49" s="301"/>
      <c r="Z49" s="301"/>
      <c r="AA49" s="301"/>
      <c r="AB49" s="301"/>
      <c r="AC49" s="301"/>
      <c r="AD49" s="301"/>
      <c r="AE49" s="301"/>
      <c r="AF49" s="301"/>
      <c r="AG49" s="301"/>
      <c r="AH49" s="301"/>
      <c r="AI49" s="301"/>
      <c r="AJ49" s="301"/>
      <c r="AK49" s="51"/>
      <c r="AN49" s="41" t="s">
        <v>12</v>
      </c>
      <c r="AP49" s="41" t="s">
        <v>13</v>
      </c>
      <c r="AQ49" s="19"/>
      <c r="AR49" s="41" t="s">
        <v>102</v>
      </c>
    </row>
    <row r="50" spans="1:44" ht="13.5">
      <c r="AN50" s="41" t="s">
        <v>119</v>
      </c>
      <c r="AP50" s="41" t="s">
        <v>16</v>
      </c>
      <c r="AQ50" s="19"/>
      <c r="AR50" s="41" t="s">
        <v>103</v>
      </c>
    </row>
    <row r="51" spans="1:44">
      <c r="AN51" s="41" t="s">
        <v>120</v>
      </c>
      <c r="AP51" s="41" t="s">
        <v>21</v>
      </c>
      <c r="AR51" s="41" t="s">
        <v>104</v>
      </c>
    </row>
    <row r="52" spans="1:44">
      <c r="AN52" s="41" t="s">
        <v>121</v>
      </c>
      <c r="AP52" s="41" t="s">
        <v>23</v>
      </c>
      <c r="AR52" s="41" t="s">
        <v>105</v>
      </c>
    </row>
    <row r="53" spans="1:44">
      <c r="AN53" s="41" t="s">
        <v>122</v>
      </c>
      <c r="AP53" s="41" t="s">
        <v>26</v>
      </c>
      <c r="AR53" s="41" t="s">
        <v>106</v>
      </c>
    </row>
    <row r="54" spans="1:44">
      <c r="AN54" s="41" t="s">
        <v>123</v>
      </c>
      <c r="AP54" s="41" t="s">
        <v>28</v>
      </c>
      <c r="AR54" s="42" t="s">
        <v>107</v>
      </c>
    </row>
    <row r="55" spans="1:44">
      <c r="AN55" s="41" t="s">
        <v>124</v>
      </c>
      <c r="AP55" s="41" t="s">
        <v>30</v>
      </c>
    </row>
    <row r="56" spans="1:44">
      <c r="AN56" s="41" t="s">
        <v>32</v>
      </c>
      <c r="AP56" s="42" t="s">
        <v>3</v>
      </c>
    </row>
    <row r="57" spans="1:44">
      <c r="AN57" s="42" t="s">
        <v>34</v>
      </c>
    </row>
  </sheetData>
  <protectedRanges>
    <protectedRange sqref="F42" name="範囲1_3_1"/>
  </protectedRanges>
  <mergeCells count="117">
    <mergeCell ref="H42:I42"/>
    <mergeCell ref="K42:L42"/>
    <mergeCell ref="N42:O42"/>
    <mergeCell ref="A17:A18"/>
    <mergeCell ref="A11:A12"/>
    <mergeCell ref="A13:A14"/>
    <mergeCell ref="A15:A16"/>
    <mergeCell ref="A1:G1"/>
    <mergeCell ref="A9:A10"/>
    <mergeCell ref="B9:L10"/>
    <mergeCell ref="B11:L12"/>
    <mergeCell ref="B13:L14"/>
    <mergeCell ref="B15:L16"/>
    <mergeCell ref="B17:L18"/>
    <mergeCell ref="B21:L22"/>
    <mergeCell ref="B23:L24"/>
    <mergeCell ref="B25:L26"/>
    <mergeCell ref="B27:L28"/>
    <mergeCell ref="B29:L30"/>
    <mergeCell ref="B31:L32"/>
    <mergeCell ref="B33:L34"/>
    <mergeCell ref="B35:L36"/>
    <mergeCell ref="B37:L38"/>
    <mergeCell ref="M9:X9"/>
    <mergeCell ref="W6:AJ6"/>
    <mergeCell ref="A7:A8"/>
    <mergeCell ref="H1:AE1"/>
    <mergeCell ref="B2:AJ2"/>
    <mergeCell ref="W4:AJ4"/>
    <mergeCell ref="W5:AJ5"/>
    <mergeCell ref="H5:P5"/>
    <mergeCell ref="Q5:S5"/>
    <mergeCell ref="H4:S4"/>
    <mergeCell ref="B5:G5"/>
    <mergeCell ref="B4:G4"/>
    <mergeCell ref="AB7:AJ8"/>
    <mergeCell ref="M7:X7"/>
    <mergeCell ref="M8:X8"/>
    <mergeCell ref="B7:L8"/>
    <mergeCell ref="Y7:AA8"/>
    <mergeCell ref="W46:AD46"/>
    <mergeCell ref="B47:AJ49"/>
    <mergeCell ref="A27:A28"/>
    <mergeCell ref="A29:A30"/>
    <mergeCell ref="A23:A24"/>
    <mergeCell ref="A35:A36"/>
    <mergeCell ref="A19:A20"/>
    <mergeCell ref="A21:A22"/>
    <mergeCell ref="A25:A26"/>
    <mergeCell ref="A33:A34"/>
    <mergeCell ref="A31:A32"/>
    <mergeCell ref="M36:X36"/>
    <mergeCell ref="A37:A38"/>
    <mergeCell ref="M37:X37"/>
    <mergeCell ref="M38:X38"/>
    <mergeCell ref="C43:E43"/>
    <mergeCell ref="C45:E45"/>
    <mergeCell ref="Y45:AG45"/>
    <mergeCell ref="M45:S45"/>
    <mergeCell ref="Y25:AA26"/>
    <mergeCell ref="Y27:AA28"/>
    <mergeCell ref="Y29:AA30"/>
    <mergeCell ref="Y31:AA32"/>
    <mergeCell ref="B19:L20"/>
    <mergeCell ref="Y9:AA10"/>
    <mergeCell ref="Y11:AA12"/>
    <mergeCell ref="Y13:AA14"/>
    <mergeCell ref="Y15:AA16"/>
    <mergeCell ref="Y17:AA18"/>
    <mergeCell ref="Y19:AA20"/>
    <mergeCell ref="Y21:AA22"/>
    <mergeCell ref="Y23:AA24"/>
    <mergeCell ref="AB37:AJ38"/>
    <mergeCell ref="AB9:AJ10"/>
    <mergeCell ref="AB11:AJ12"/>
    <mergeCell ref="AB13:AJ14"/>
    <mergeCell ref="AB15:AJ16"/>
    <mergeCell ref="AB17:AJ18"/>
    <mergeCell ref="AB19:AJ20"/>
    <mergeCell ref="AB21:AJ22"/>
    <mergeCell ref="AB23:AJ24"/>
    <mergeCell ref="AB25:AJ26"/>
    <mergeCell ref="AB27:AJ28"/>
    <mergeCell ref="AB29:AJ30"/>
    <mergeCell ref="AB31:AJ32"/>
    <mergeCell ref="AB33:AJ34"/>
    <mergeCell ref="AB35:AJ36"/>
    <mergeCell ref="Y33:AA34"/>
    <mergeCell ref="M10:X10"/>
    <mergeCell ref="M11:X11"/>
    <mergeCell ref="M12:X12"/>
    <mergeCell ref="M13:X13"/>
    <mergeCell ref="M14:X14"/>
    <mergeCell ref="M15:X15"/>
    <mergeCell ref="M16:X16"/>
    <mergeCell ref="M17:X17"/>
    <mergeCell ref="M18:X18"/>
    <mergeCell ref="M19:X19"/>
    <mergeCell ref="M20:X20"/>
    <mergeCell ref="M21:X21"/>
    <mergeCell ref="M22:X22"/>
    <mergeCell ref="M23:X23"/>
    <mergeCell ref="M24:X24"/>
    <mergeCell ref="M25:X25"/>
    <mergeCell ref="M26:X26"/>
    <mergeCell ref="M27:X27"/>
    <mergeCell ref="Y35:AA36"/>
    <mergeCell ref="Y37:AA38"/>
    <mergeCell ref="M28:X28"/>
    <mergeCell ref="O43:U43"/>
    <mergeCell ref="M29:X29"/>
    <mergeCell ref="M30:X30"/>
    <mergeCell ref="M31:X31"/>
    <mergeCell ref="M32:X32"/>
    <mergeCell ref="M33:X33"/>
    <mergeCell ref="M34:X34"/>
    <mergeCell ref="M35:X35"/>
  </mergeCells>
  <phoneticPr fontId="4"/>
  <conditionalFormatting sqref="C42:E42 P42:Q42">
    <cfRule type="cellIs" dxfId="31" priority="2" stopIfTrue="1" operator="equal">
      <formula>"提出期日"</formula>
    </cfRule>
    <cfRule type="cellIs" dxfId="30" priority="3" stopIfTrue="1" operator="notBetween">
      <formula>""</formula>
      <formula>"提出期日"</formula>
    </cfRule>
  </conditionalFormatting>
  <conditionalFormatting sqref="F42">
    <cfRule type="cellIs" dxfId="29" priority="5" stopIfTrue="1" operator="equal">
      <formula>""</formula>
    </cfRule>
    <cfRule type="cellIs" dxfId="28" priority="6" stopIfTrue="1" operator="notBetween">
      <formula>""</formula>
      <formula>"提出期日"</formula>
    </cfRule>
  </conditionalFormatting>
  <dataValidations count="3">
    <dataValidation type="list" allowBlank="1" showInputMessage="1" showErrorMessage="1" sqref="C43:E43 C45:E45 B5:G5">
      <formula1>$AP$49:$AP$56</formula1>
    </dataValidation>
    <dataValidation type="list" allowBlank="1" showInputMessage="1" showErrorMessage="1" sqref="M45 H5">
      <formula1>$AN$49:$AN$57</formula1>
    </dataValidation>
    <dataValidation type="list" allowBlank="1" showInputMessage="1" showErrorMessage="1" sqref="Y9:AA38">
      <formula1>$AR$49:$AR$54</formula1>
    </dataValidation>
  </dataValidations>
  <pageMargins left="0.59055118110236227" right="0.39370078740157483" top="0.59055118110236227" bottom="0.39370078740157483" header="0.39370078740157483" footer="0.31496062992125984"/>
  <pageSetup paperSize="9" scale="9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E73"/>
  <sheetViews>
    <sheetView view="pageBreakPreview" zoomScaleNormal="110" zoomScaleSheetLayoutView="100" workbookViewId="0">
      <selection activeCell="H10" sqref="H10:AO11"/>
    </sheetView>
  </sheetViews>
  <sheetFormatPr defaultColWidth="2.25" defaultRowHeight="12.75"/>
  <cols>
    <col min="1" max="1" width="2.25" style="1"/>
    <col min="2" max="2" width="2.75" style="1" customWidth="1"/>
    <col min="3" max="7" width="2.25" style="1" customWidth="1"/>
    <col min="8" max="15" width="2.625" style="1" customWidth="1"/>
    <col min="16" max="30" width="2.125" style="1" customWidth="1"/>
    <col min="31" max="33" width="1.875" style="1" customWidth="1"/>
    <col min="34" max="35" width="1.625" style="1" customWidth="1"/>
    <col min="36" max="39" width="1.875" style="1" customWidth="1"/>
    <col min="40" max="41" width="1.625" style="1" customWidth="1"/>
    <col min="42" max="44" width="2.25" style="1"/>
    <col min="45" max="45" width="16.75" style="1" customWidth="1"/>
    <col min="46" max="46" width="2.25" style="1" customWidth="1"/>
    <col min="47" max="47" width="7.875" style="1" customWidth="1"/>
    <col min="48" max="48" width="2.25" style="1" customWidth="1"/>
    <col min="49" max="49" width="8.375" style="1" customWidth="1"/>
    <col min="50" max="50" width="2.25" style="1" customWidth="1"/>
    <col min="51" max="51" width="8.125" style="1" customWidth="1"/>
    <col min="52" max="52" width="2.25" style="1" customWidth="1"/>
    <col min="53" max="53" width="9.375" style="1" customWidth="1"/>
    <col min="54" max="54" width="2.25" style="1"/>
    <col min="55" max="55" width="4.375" style="1" customWidth="1"/>
    <col min="56" max="56" width="2.25" style="1"/>
    <col min="57" max="57" width="4.875" style="1" customWidth="1"/>
    <col min="58" max="204" width="2.25" style="1"/>
    <col min="205" max="245" width="2.25" style="1" customWidth="1"/>
    <col min="246" max="246" width="12" style="1" customWidth="1"/>
    <col min="247" max="247" width="2.25" style="1" customWidth="1"/>
    <col min="248" max="248" width="21.5" style="1" bestFit="1" customWidth="1"/>
    <col min="249" max="460" width="2.25" style="1"/>
    <col min="461" max="501" width="2.25" style="1" customWidth="1"/>
    <col min="502" max="502" width="12" style="1" customWidth="1"/>
    <col min="503" max="503" width="2.25" style="1" customWidth="1"/>
    <col min="504" max="504" width="21.5" style="1" bestFit="1" customWidth="1"/>
    <col min="505" max="716" width="2.25" style="1"/>
    <col min="717" max="757" width="2.25" style="1" customWidth="1"/>
    <col min="758" max="758" width="12" style="1" customWidth="1"/>
    <col min="759" max="759" width="2.25" style="1" customWidth="1"/>
    <col min="760" max="760" width="21.5" style="1" bestFit="1" customWidth="1"/>
    <col min="761" max="972" width="2.25" style="1"/>
    <col min="973" max="1013" width="2.25" style="1" customWidth="1"/>
    <col min="1014" max="1014" width="12" style="1" customWidth="1"/>
    <col min="1015" max="1015" width="2.25" style="1" customWidth="1"/>
    <col min="1016" max="1016" width="21.5" style="1" bestFit="1" customWidth="1"/>
    <col min="1017" max="1228" width="2.25" style="1"/>
    <col min="1229" max="1269" width="2.25" style="1" customWidth="1"/>
    <col min="1270" max="1270" width="12" style="1" customWidth="1"/>
    <col min="1271" max="1271" width="2.25" style="1" customWidth="1"/>
    <col min="1272" max="1272" width="21.5" style="1" bestFit="1" customWidth="1"/>
    <col min="1273" max="1484" width="2.25" style="1"/>
    <col min="1485" max="1525" width="2.25" style="1" customWidth="1"/>
    <col min="1526" max="1526" width="12" style="1" customWidth="1"/>
    <col min="1527" max="1527" width="2.25" style="1" customWidth="1"/>
    <col min="1528" max="1528" width="21.5" style="1" bestFit="1" customWidth="1"/>
    <col min="1529" max="1740" width="2.25" style="1"/>
    <col min="1741" max="1781" width="2.25" style="1" customWidth="1"/>
    <col min="1782" max="1782" width="12" style="1" customWidth="1"/>
    <col min="1783" max="1783" width="2.25" style="1" customWidth="1"/>
    <col min="1784" max="1784" width="21.5" style="1" bestFit="1" customWidth="1"/>
    <col min="1785" max="1996" width="2.25" style="1"/>
    <col min="1997" max="2037" width="2.25" style="1" customWidth="1"/>
    <col min="2038" max="2038" width="12" style="1" customWidth="1"/>
    <col min="2039" max="2039" width="2.25" style="1" customWidth="1"/>
    <col min="2040" max="2040" width="21.5" style="1" bestFit="1" customWidth="1"/>
    <col min="2041" max="2252" width="2.25" style="1"/>
    <col min="2253" max="2293" width="2.25" style="1" customWidth="1"/>
    <col min="2294" max="2294" width="12" style="1" customWidth="1"/>
    <col min="2295" max="2295" width="2.25" style="1" customWidth="1"/>
    <col min="2296" max="2296" width="21.5" style="1" bestFit="1" customWidth="1"/>
    <col min="2297" max="2508" width="2.25" style="1"/>
    <col min="2509" max="2549" width="2.25" style="1" customWidth="1"/>
    <col min="2550" max="2550" width="12" style="1" customWidth="1"/>
    <col min="2551" max="2551" width="2.25" style="1" customWidth="1"/>
    <col min="2552" max="2552" width="21.5" style="1" bestFit="1" customWidth="1"/>
    <col min="2553" max="2764" width="2.25" style="1"/>
    <col min="2765" max="2805" width="2.25" style="1" customWidth="1"/>
    <col min="2806" max="2806" width="12" style="1" customWidth="1"/>
    <col min="2807" max="2807" width="2.25" style="1" customWidth="1"/>
    <col min="2808" max="2808" width="21.5" style="1" bestFit="1" customWidth="1"/>
    <col min="2809" max="3020" width="2.25" style="1"/>
    <col min="3021" max="3061" width="2.25" style="1" customWidth="1"/>
    <col min="3062" max="3062" width="12" style="1" customWidth="1"/>
    <col min="3063" max="3063" width="2.25" style="1" customWidth="1"/>
    <col min="3064" max="3064" width="21.5" style="1" bestFit="1" customWidth="1"/>
    <col min="3065" max="3276" width="2.25" style="1"/>
    <col min="3277" max="3317" width="2.25" style="1" customWidth="1"/>
    <col min="3318" max="3318" width="12" style="1" customWidth="1"/>
    <col min="3319" max="3319" width="2.25" style="1" customWidth="1"/>
    <col min="3320" max="3320" width="21.5" style="1" bestFit="1" customWidth="1"/>
    <col min="3321" max="3532" width="2.25" style="1"/>
    <col min="3533" max="3573" width="2.25" style="1" customWidth="1"/>
    <col min="3574" max="3574" width="12" style="1" customWidth="1"/>
    <col min="3575" max="3575" width="2.25" style="1" customWidth="1"/>
    <col min="3576" max="3576" width="21.5" style="1" bestFit="1" customWidth="1"/>
    <col min="3577" max="3788" width="2.25" style="1"/>
    <col min="3789" max="3829" width="2.25" style="1" customWidth="1"/>
    <col min="3830" max="3830" width="12" style="1" customWidth="1"/>
    <col min="3831" max="3831" width="2.25" style="1" customWidth="1"/>
    <col min="3832" max="3832" width="21.5" style="1" bestFit="1" customWidth="1"/>
    <col min="3833" max="4044" width="2.25" style="1"/>
    <col min="4045" max="4085" width="2.25" style="1" customWidth="1"/>
    <col min="4086" max="4086" width="12" style="1" customWidth="1"/>
    <col min="4087" max="4087" width="2.25" style="1" customWidth="1"/>
    <col min="4088" max="4088" width="21.5" style="1" bestFit="1" customWidth="1"/>
    <col min="4089" max="4300" width="2.25" style="1"/>
    <col min="4301" max="4341" width="2.25" style="1" customWidth="1"/>
    <col min="4342" max="4342" width="12" style="1" customWidth="1"/>
    <col min="4343" max="4343" width="2.25" style="1" customWidth="1"/>
    <col min="4344" max="4344" width="21.5" style="1" bestFit="1" customWidth="1"/>
    <col min="4345" max="4556" width="2.25" style="1"/>
    <col min="4557" max="4597" width="2.25" style="1" customWidth="1"/>
    <col min="4598" max="4598" width="12" style="1" customWidth="1"/>
    <col min="4599" max="4599" width="2.25" style="1" customWidth="1"/>
    <col min="4600" max="4600" width="21.5" style="1" bestFit="1" customWidth="1"/>
    <col min="4601" max="4812" width="2.25" style="1"/>
    <col min="4813" max="4853" width="2.25" style="1" customWidth="1"/>
    <col min="4854" max="4854" width="12" style="1" customWidth="1"/>
    <col min="4855" max="4855" width="2.25" style="1" customWidth="1"/>
    <col min="4856" max="4856" width="21.5" style="1" bestFit="1" customWidth="1"/>
    <col min="4857" max="5068" width="2.25" style="1"/>
    <col min="5069" max="5109" width="2.25" style="1" customWidth="1"/>
    <col min="5110" max="5110" width="12" style="1" customWidth="1"/>
    <col min="5111" max="5111" width="2.25" style="1" customWidth="1"/>
    <col min="5112" max="5112" width="21.5" style="1" bestFit="1" customWidth="1"/>
    <col min="5113" max="5324" width="2.25" style="1"/>
    <col min="5325" max="5365" width="2.25" style="1" customWidth="1"/>
    <col min="5366" max="5366" width="12" style="1" customWidth="1"/>
    <col min="5367" max="5367" width="2.25" style="1" customWidth="1"/>
    <col min="5368" max="5368" width="21.5" style="1" bestFit="1" customWidth="1"/>
    <col min="5369" max="5580" width="2.25" style="1"/>
    <col min="5581" max="5621" width="2.25" style="1" customWidth="1"/>
    <col min="5622" max="5622" width="12" style="1" customWidth="1"/>
    <col min="5623" max="5623" width="2.25" style="1" customWidth="1"/>
    <col min="5624" max="5624" width="21.5" style="1" bestFit="1" customWidth="1"/>
    <col min="5625" max="5836" width="2.25" style="1"/>
    <col min="5837" max="5877" width="2.25" style="1" customWidth="1"/>
    <col min="5878" max="5878" width="12" style="1" customWidth="1"/>
    <col min="5879" max="5879" width="2.25" style="1" customWidth="1"/>
    <col min="5880" max="5880" width="21.5" style="1" bestFit="1" customWidth="1"/>
    <col min="5881" max="6092" width="2.25" style="1"/>
    <col min="6093" max="6133" width="2.25" style="1" customWidth="1"/>
    <col min="6134" max="6134" width="12" style="1" customWidth="1"/>
    <col min="6135" max="6135" width="2.25" style="1" customWidth="1"/>
    <col min="6136" max="6136" width="21.5" style="1" bestFit="1" customWidth="1"/>
    <col min="6137" max="6348" width="2.25" style="1"/>
    <col min="6349" max="6389" width="2.25" style="1" customWidth="1"/>
    <col min="6390" max="6390" width="12" style="1" customWidth="1"/>
    <col min="6391" max="6391" width="2.25" style="1" customWidth="1"/>
    <col min="6392" max="6392" width="21.5" style="1" bestFit="1" customWidth="1"/>
    <col min="6393" max="6604" width="2.25" style="1"/>
    <col min="6605" max="6645" width="2.25" style="1" customWidth="1"/>
    <col min="6646" max="6646" width="12" style="1" customWidth="1"/>
    <col min="6647" max="6647" width="2.25" style="1" customWidth="1"/>
    <col min="6648" max="6648" width="21.5" style="1" bestFit="1" customWidth="1"/>
    <col min="6649" max="6860" width="2.25" style="1"/>
    <col min="6861" max="6901" width="2.25" style="1" customWidth="1"/>
    <col min="6902" max="6902" width="12" style="1" customWidth="1"/>
    <col min="6903" max="6903" width="2.25" style="1" customWidth="1"/>
    <col min="6904" max="6904" width="21.5" style="1" bestFit="1" customWidth="1"/>
    <col min="6905" max="7116" width="2.25" style="1"/>
    <col min="7117" max="7157" width="2.25" style="1" customWidth="1"/>
    <col min="7158" max="7158" width="12" style="1" customWidth="1"/>
    <col min="7159" max="7159" width="2.25" style="1" customWidth="1"/>
    <col min="7160" max="7160" width="21.5" style="1" bestFit="1" customWidth="1"/>
    <col min="7161" max="7372" width="2.25" style="1"/>
    <col min="7373" max="7413" width="2.25" style="1" customWidth="1"/>
    <col min="7414" max="7414" width="12" style="1" customWidth="1"/>
    <col min="7415" max="7415" width="2.25" style="1" customWidth="1"/>
    <col min="7416" max="7416" width="21.5" style="1" bestFit="1" customWidth="1"/>
    <col min="7417" max="7628" width="2.25" style="1"/>
    <col min="7629" max="7669" width="2.25" style="1" customWidth="1"/>
    <col min="7670" max="7670" width="12" style="1" customWidth="1"/>
    <col min="7671" max="7671" width="2.25" style="1" customWidth="1"/>
    <col min="7672" max="7672" width="21.5" style="1" bestFit="1" customWidth="1"/>
    <col min="7673" max="7884" width="2.25" style="1"/>
    <col min="7885" max="7925" width="2.25" style="1" customWidth="1"/>
    <col min="7926" max="7926" width="12" style="1" customWidth="1"/>
    <col min="7927" max="7927" width="2.25" style="1" customWidth="1"/>
    <col min="7928" max="7928" width="21.5" style="1" bestFit="1" customWidth="1"/>
    <col min="7929" max="8140" width="2.25" style="1"/>
    <col min="8141" max="8181" width="2.25" style="1" customWidth="1"/>
    <col min="8182" max="8182" width="12" style="1" customWidth="1"/>
    <col min="8183" max="8183" width="2.25" style="1" customWidth="1"/>
    <col min="8184" max="8184" width="21.5" style="1" bestFit="1" customWidth="1"/>
    <col min="8185" max="8396" width="2.25" style="1"/>
    <col min="8397" max="8437" width="2.25" style="1" customWidth="1"/>
    <col min="8438" max="8438" width="12" style="1" customWidth="1"/>
    <col min="8439" max="8439" width="2.25" style="1" customWidth="1"/>
    <col min="8440" max="8440" width="21.5" style="1" bestFit="1" customWidth="1"/>
    <col min="8441" max="8652" width="2.25" style="1"/>
    <col min="8653" max="8693" width="2.25" style="1" customWidth="1"/>
    <col min="8694" max="8694" width="12" style="1" customWidth="1"/>
    <col min="8695" max="8695" width="2.25" style="1" customWidth="1"/>
    <col min="8696" max="8696" width="21.5" style="1" bestFit="1" customWidth="1"/>
    <col min="8697" max="8908" width="2.25" style="1"/>
    <col min="8909" max="8949" width="2.25" style="1" customWidth="1"/>
    <col min="8950" max="8950" width="12" style="1" customWidth="1"/>
    <col min="8951" max="8951" width="2.25" style="1" customWidth="1"/>
    <col min="8952" max="8952" width="21.5" style="1" bestFit="1" customWidth="1"/>
    <col min="8953" max="9164" width="2.25" style="1"/>
    <col min="9165" max="9205" width="2.25" style="1" customWidth="1"/>
    <col min="9206" max="9206" width="12" style="1" customWidth="1"/>
    <col min="9207" max="9207" width="2.25" style="1" customWidth="1"/>
    <col min="9208" max="9208" width="21.5" style="1" bestFit="1" customWidth="1"/>
    <col min="9209" max="9420" width="2.25" style="1"/>
    <col min="9421" max="9461" width="2.25" style="1" customWidth="1"/>
    <col min="9462" max="9462" width="12" style="1" customWidth="1"/>
    <col min="9463" max="9463" width="2.25" style="1" customWidth="1"/>
    <col min="9464" max="9464" width="21.5" style="1" bestFit="1" customWidth="1"/>
    <col min="9465" max="9676" width="2.25" style="1"/>
    <col min="9677" max="9717" width="2.25" style="1" customWidth="1"/>
    <col min="9718" max="9718" width="12" style="1" customWidth="1"/>
    <col min="9719" max="9719" width="2.25" style="1" customWidth="1"/>
    <col min="9720" max="9720" width="21.5" style="1" bestFit="1" customWidth="1"/>
    <col min="9721" max="9932" width="2.25" style="1"/>
    <col min="9933" max="9973" width="2.25" style="1" customWidth="1"/>
    <col min="9974" max="9974" width="12" style="1" customWidth="1"/>
    <col min="9975" max="9975" width="2.25" style="1" customWidth="1"/>
    <col min="9976" max="9976" width="21.5" style="1" bestFit="1" customWidth="1"/>
    <col min="9977" max="10188" width="2.25" style="1"/>
    <col min="10189" max="10229" width="2.25" style="1" customWidth="1"/>
    <col min="10230" max="10230" width="12" style="1" customWidth="1"/>
    <col min="10231" max="10231" width="2.25" style="1" customWidth="1"/>
    <col min="10232" max="10232" width="21.5" style="1" bestFit="1" customWidth="1"/>
    <col min="10233" max="10444" width="2.25" style="1"/>
    <col min="10445" max="10485" width="2.25" style="1" customWidth="1"/>
    <col min="10486" max="10486" width="12" style="1" customWidth="1"/>
    <col min="10487" max="10487" width="2.25" style="1" customWidth="1"/>
    <col min="10488" max="10488" width="21.5" style="1" bestFit="1" customWidth="1"/>
    <col min="10489" max="10700" width="2.25" style="1"/>
    <col min="10701" max="10741" width="2.25" style="1" customWidth="1"/>
    <col min="10742" max="10742" width="12" style="1" customWidth="1"/>
    <col min="10743" max="10743" width="2.25" style="1" customWidth="1"/>
    <col min="10744" max="10744" width="21.5" style="1" bestFit="1" customWidth="1"/>
    <col min="10745" max="10956" width="2.25" style="1"/>
    <col min="10957" max="10997" width="2.25" style="1" customWidth="1"/>
    <col min="10998" max="10998" width="12" style="1" customWidth="1"/>
    <col min="10999" max="10999" width="2.25" style="1" customWidth="1"/>
    <col min="11000" max="11000" width="21.5" style="1" bestFit="1" customWidth="1"/>
    <col min="11001" max="11212" width="2.25" style="1"/>
    <col min="11213" max="11253" width="2.25" style="1" customWidth="1"/>
    <col min="11254" max="11254" width="12" style="1" customWidth="1"/>
    <col min="11255" max="11255" width="2.25" style="1" customWidth="1"/>
    <col min="11256" max="11256" width="21.5" style="1" bestFit="1" customWidth="1"/>
    <col min="11257" max="11468" width="2.25" style="1"/>
    <col min="11469" max="11509" width="2.25" style="1" customWidth="1"/>
    <col min="11510" max="11510" width="12" style="1" customWidth="1"/>
    <col min="11511" max="11511" width="2.25" style="1" customWidth="1"/>
    <col min="11512" max="11512" width="21.5" style="1" bestFit="1" customWidth="1"/>
    <col min="11513" max="11724" width="2.25" style="1"/>
    <col min="11725" max="11765" width="2.25" style="1" customWidth="1"/>
    <col min="11766" max="11766" width="12" style="1" customWidth="1"/>
    <col min="11767" max="11767" width="2.25" style="1" customWidth="1"/>
    <col min="11768" max="11768" width="21.5" style="1" bestFit="1" customWidth="1"/>
    <col min="11769" max="11980" width="2.25" style="1"/>
    <col min="11981" max="12021" width="2.25" style="1" customWidth="1"/>
    <col min="12022" max="12022" width="12" style="1" customWidth="1"/>
    <col min="12023" max="12023" width="2.25" style="1" customWidth="1"/>
    <col min="12024" max="12024" width="21.5" style="1" bestFit="1" customWidth="1"/>
    <col min="12025" max="12236" width="2.25" style="1"/>
    <col min="12237" max="12277" width="2.25" style="1" customWidth="1"/>
    <col min="12278" max="12278" width="12" style="1" customWidth="1"/>
    <col min="12279" max="12279" width="2.25" style="1" customWidth="1"/>
    <col min="12280" max="12280" width="21.5" style="1" bestFit="1" customWidth="1"/>
    <col min="12281" max="12492" width="2.25" style="1"/>
    <col min="12493" max="12533" width="2.25" style="1" customWidth="1"/>
    <col min="12534" max="12534" width="12" style="1" customWidth="1"/>
    <col min="12535" max="12535" width="2.25" style="1" customWidth="1"/>
    <col min="12536" max="12536" width="21.5" style="1" bestFit="1" customWidth="1"/>
    <col min="12537" max="12748" width="2.25" style="1"/>
    <col min="12749" max="12789" width="2.25" style="1" customWidth="1"/>
    <col min="12790" max="12790" width="12" style="1" customWidth="1"/>
    <col min="12791" max="12791" width="2.25" style="1" customWidth="1"/>
    <col min="12792" max="12792" width="21.5" style="1" bestFit="1" customWidth="1"/>
    <col min="12793" max="13004" width="2.25" style="1"/>
    <col min="13005" max="13045" width="2.25" style="1" customWidth="1"/>
    <col min="13046" max="13046" width="12" style="1" customWidth="1"/>
    <col min="13047" max="13047" width="2.25" style="1" customWidth="1"/>
    <col min="13048" max="13048" width="21.5" style="1" bestFit="1" customWidth="1"/>
    <col min="13049" max="13260" width="2.25" style="1"/>
    <col min="13261" max="13301" width="2.25" style="1" customWidth="1"/>
    <col min="13302" max="13302" width="12" style="1" customWidth="1"/>
    <col min="13303" max="13303" width="2.25" style="1" customWidth="1"/>
    <col min="13304" max="13304" width="21.5" style="1" bestFit="1" customWidth="1"/>
    <col min="13305" max="13516" width="2.25" style="1"/>
    <col min="13517" max="13557" width="2.25" style="1" customWidth="1"/>
    <col min="13558" max="13558" width="12" style="1" customWidth="1"/>
    <col min="13559" max="13559" width="2.25" style="1" customWidth="1"/>
    <col min="13560" max="13560" width="21.5" style="1" bestFit="1" customWidth="1"/>
    <col min="13561" max="13772" width="2.25" style="1"/>
    <col min="13773" max="13813" width="2.25" style="1" customWidth="1"/>
    <col min="13814" max="13814" width="12" style="1" customWidth="1"/>
    <col min="13815" max="13815" width="2.25" style="1" customWidth="1"/>
    <col min="13816" max="13816" width="21.5" style="1" bestFit="1" customWidth="1"/>
    <col min="13817" max="14028" width="2.25" style="1"/>
    <col min="14029" max="14069" width="2.25" style="1" customWidth="1"/>
    <col min="14070" max="14070" width="12" style="1" customWidth="1"/>
    <col min="14071" max="14071" width="2.25" style="1" customWidth="1"/>
    <col min="14072" max="14072" width="21.5" style="1" bestFit="1" customWidth="1"/>
    <col min="14073" max="14284" width="2.25" style="1"/>
    <col min="14285" max="14325" width="2.25" style="1" customWidth="1"/>
    <col min="14326" max="14326" width="12" style="1" customWidth="1"/>
    <col min="14327" max="14327" width="2.25" style="1" customWidth="1"/>
    <col min="14328" max="14328" width="21.5" style="1" bestFit="1" customWidth="1"/>
    <col min="14329" max="14540" width="2.25" style="1"/>
    <col min="14541" max="14581" width="2.25" style="1" customWidth="1"/>
    <col min="14582" max="14582" width="12" style="1" customWidth="1"/>
    <col min="14583" max="14583" width="2.25" style="1" customWidth="1"/>
    <col min="14584" max="14584" width="21.5" style="1" bestFit="1" customWidth="1"/>
    <col min="14585" max="14796" width="2.25" style="1"/>
    <col min="14797" max="14837" width="2.25" style="1" customWidth="1"/>
    <col min="14838" max="14838" width="12" style="1" customWidth="1"/>
    <col min="14839" max="14839" width="2.25" style="1" customWidth="1"/>
    <col min="14840" max="14840" width="21.5" style="1" bestFit="1" customWidth="1"/>
    <col min="14841" max="15052" width="2.25" style="1"/>
    <col min="15053" max="15093" width="2.25" style="1" customWidth="1"/>
    <col min="15094" max="15094" width="12" style="1" customWidth="1"/>
    <col min="15095" max="15095" width="2.25" style="1" customWidth="1"/>
    <col min="15096" max="15096" width="21.5" style="1" bestFit="1" customWidth="1"/>
    <col min="15097" max="15308" width="2.25" style="1"/>
    <col min="15309" max="15349" width="2.25" style="1" customWidth="1"/>
    <col min="15350" max="15350" width="12" style="1" customWidth="1"/>
    <col min="15351" max="15351" width="2.25" style="1" customWidth="1"/>
    <col min="15352" max="15352" width="21.5" style="1" bestFit="1" customWidth="1"/>
    <col min="15353" max="15564" width="2.25" style="1"/>
    <col min="15565" max="15605" width="2.25" style="1" customWidth="1"/>
    <col min="15606" max="15606" width="12" style="1" customWidth="1"/>
    <col min="15607" max="15607" width="2.25" style="1" customWidth="1"/>
    <col min="15608" max="15608" width="21.5" style="1" bestFit="1" customWidth="1"/>
    <col min="15609" max="15820" width="2.25" style="1"/>
    <col min="15821" max="15861" width="2.25" style="1" customWidth="1"/>
    <col min="15862" max="15862" width="12" style="1" customWidth="1"/>
    <col min="15863" max="15863" width="2.25" style="1" customWidth="1"/>
    <col min="15864" max="15864" width="21.5" style="1" bestFit="1" customWidth="1"/>
    <col min="15865" max="16076" width="2.25" style="1"/>
    <col min="16077" max="16117" width="2.25" style="1" customWidth="1"/>
    <col min="16118" max="16118" width="12" style="1" customWidth="1"/>
    <col min="16119" max="16119" width="2.25" style="1" customWidth="1"/>
    <col min="16120" max="16120" width="21.5" style="1" bestFit="1" customWidth="1"/>
    <col min="16121" max="16384" width="2.25" style="1"/>
  </cols>
  <sheetData>
    <row r="1" spans="2:41" ht="17.25">
      <c r="B1" s="33" t="s">
        <v>81</v>
      </c>
      <c r="C1" s="33"/>
      <c r="D1" s="33"/>
      <c r="E1" s="33"/>
      <c r="F1" s="33"/>
      <c r="G1" s="33"/>
      <c r="H1" s="33"/>
    </row>
    <row r="2" spans="2:41" ht="14.25" customHeight="1">
      <c r="B2" s="441" t="s">
        <v>243</v>
      </c>
      <c r="C2" s="441"/>
      <c r="D2" s="441"/>
      <c r="E2" s="441"/>
      <c r="F2" s="441"/>
      <c r="G2" s="441"/>
      <c r="H2" s="441"/>
      <c r="I2" s="441"/>
      <c r="J2" s="441"/>
      <c r="K2" s="441"/>
      <c r="L2" s="441"/>
      <c r="M2" s="441"/>
      <c r="N2" s="441"/>
      <c r="O2" s="441"/>
      <c r="P2" s="441"/>
      <c r="Q2" s="441"/>
      <c r="R2" s="441"/>
      <c r="S2" s="441"/>
      <c r="T2" s="441"/>
      <c r="U2" s="441"/>
      <c r="V2" s="441"/>
      <c r="W2" s="441"/>
      <c r="X2" s="441"/>
      <c r="Y2" s="441"/>
      <c r="Z2" s="441"/>
      <c r="AA2" s="441"/>
      <c r="AB2" s="441"/>
      <c r="AC2" s="441"/>
      <c r="AD2" s="441"/>
      <c r="AE2" s="441"/>
      <c r="AF2" s="441"/>
      <c r="AG2" s="441"/>
      <c r="AH2" s="441"/>
      <c r="AI2" s="441"/>
      <c r="AJ2" s="441"/>
      <c r="AK2" s="441"/>
      <c r="AL2" s="441"/>
      <c r="AM2" s="441"/>
      <c r="AN2" s="441"/>
      <c r="AO2" s="441"/>
    </row>
    <row r="3" spans="2:41" ht="28.5">
      <c r="B3" s="448" t="s">
        <v>79</v>
      </c>
      <c r="C3" s="448"/>
      <c r="D3" s="448"/>
      <c r="E3" s="448"/>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8"/>
      <c r="AI3" s="448"/>
      <c r="AJ3" s="448"/>
      <c r="AK3" s="448"/>
      <c r="AL3" s="448"/>
      <c r="AM3" s="448"/>
      <c r="AN3" s="448"/>
      <c r="AO3" s="448"/>
    </row>
    <row r="4" spans="2:41" ht="24" customHeight="1" thickBot="1">
      <c r="B4" s="449" t="s">
        <v>280</v>
      </c>
      <c r="C4" s="449"/>
      <c r="D4" s="449"/>
      <c r="E4" s="449"/>
      <c r="F4" s="449"/>
      <c r="G4" s="449"/>
      <c r="H4" s="449"/>
      <c r="I4" s="449"/>
      <c r="J4" s="449"/>
      <c r="K4" s="449"/>
      <c r="L4" s="449"/>
      <c r="M4" s="449"/>
      <c r="N4" s="449"/>
      <c r="O4" s="449"/>
      <c r="P4" s="449"/>
      <c r="Q4" s="449"/>
      <c r="R4" s="449"/>
      <c r="S4" s="449"/>
      <c r="T4" s="449"/>
      <c r="U4" s="449"/>
      <c r="V4" s="449"/>
      <c r="W4" s="449"/>
      <c r="X4" s="449"/>
      <c r="Y4" s="449"/>
      <c r="Z4" s="449"/>
      <c r="AA4" s="449"/>
      <c r="AB4" s="449"/>
      <c r="AC4" s="449"/>
      <c r="AD4" s="449"/>
      <c r="AE4" s="449"/>
      <c r="AF4" s="449"/>
      <c r="AG4" s="449"/>
      <c r="AH4" s="449"/>
      <c r="AI4" s="449"/>
      <c r="AJ4" s="449"/>
      <c r="AK4" s="449"/>
      <c r="AL4" s="449"/>
      <c r="AM4" s="449"/>
      <c r="AN4" s="449"/>
      <c r="AO4" s="449"/>
    </row>
    <row r="5" spans="2:41" ht="6.75" customHeight="1">
      <c r="B5" s="460" t="s">
        <v>78</v>
      </c>
      <c r="C5" s="461"/>
      <c r="D5" s="461"/>
      <c r="E5" s="461"/>
      <c r="F5" s="461"/>
      <c r="G5" s="461"/>
      <c r="H5" s="461"/>
      <c r="I5" s="461"/>
      <c r="J5" s="461"/>
      <c r="K5" s="461"/>
      <c r="L5" s="461"/>
      <c r="M5" s="461"/>
      <c r="N5" s="461"/>
      <c r="O5" s="461"/>
      <c r="P5" s="461"/>
      <c r="Q5" s="461"/>
      <c r="R5" s="461"/>
      <c r="S5" s="464"/>
      <c r="T5" s="2"/>
      <c r="U5" s="445" t="s">
        <v>77</v>
      </c>
      <c r="V5" s="445"/>
      <c r="W5" s="445"/>
      <c r="X5" s="445"/>
      <c r="Y5" s="445"/>
      <c r="Z5" s="445"/>
      <c r="AA5" s="445"/>
      <c r="AB5" s="445" t="s">
        <v>76</v>
      </c>
      <c r="AC5" s="445"/>
      <c r="AD5" s="445"/>
      <c r="AE5" s="445"/>
      <c r="AF5" s="445"/>
      <c r="AG5" s="445"/>
      <c r="AH5" s="445"/>
      <c r="AI5" s="445" t="s">
        <v>75</v>
      </c>
      <c r="AJ5" s="445"/>
      <c r="AK5" s="445"/>
      <c r="AL5" s="445"/>
      <c r="AM5" s="445"/>
      <c r="AN5" s="445"/>
      <c r="AO5" s="445"/>
    </row>
    <row r="6" spans="2:41" ht="12.75" customHeight="1">
      <c r="B6" s="462"/>
      <c r="C6" s="463"/>
      <c r="D6" s="463"/>
      <c r="E6" s="463"/>
      <c r="F6" s="463"/>
      <c r="G6" s="463"/>
      <c r="H6" s="463"/>
      <c r="I6" s="463"/>
      <c r="J6" s="463"/>
      <c r="K6" s="463"/>
      <c r="L6" s="463"/>
      <c r="M6" s="463"/>
      <c r="N6" s="463"/>
      <c r="O6" s="463"/>
      <c r="P6" s="463"/>
      <c r="Q6" s="463"/>
      <c r="R6" s="463"/>
      <c r="S6" s="465"/>
      <c r="U6" s="445"/>
      <c r="V6" s="445"/>
      <c r="W6" s="445"/>
      <c r="X6" s="445"/>
      <c r="Y6" s="445"/>
      <c r="Z6" s="445"/>
      <c r="AA6" s="445"/>
      <c r="AB6" s="445"/>
      <c r="AC6" s="445"/>
      <c r="AD6" s="445"/>
      <c r="AE6" s="445"/>
      <c r="AF6" s="445"/>
      <c r="AG6" s="445"/>
      <c r="AH6" s="445"/>
      <c r="AI6" s="445"/>
      <c r="AJ6" s="445"/>
      <c r="AK6" s="445"/>
      <c r="AL6" s="445"/>
      <c r="AM6" s="445"/>
      <c r="AN6" s="445"/>
      <c r="AO6" s="445"/>
    </row>
    <row r="7" spans="2:41" ht="24.75" customHeight="1" thickBot="1">
      <c r="B7" s="318" t="s">
        <v>32</v>
      </c>
      <c r="C7" s="314"/>
      <c r="D7" s="314"/>
      <c r="E7" s="314"/>
      <c r="F7" s="314"/>
      <c r="G7" s="314"/>
      <c r="H7" s="314"/>
      <c r="I7" s="314"/>
      <c r="J7" s="314"/>
      <c r="K7" s="314"/>
      <c r="L7" s="314"/>
      <c r="M7" s="314"/>
      <c r="N7" s="314"/>
      <c r="O7" s="314"/>
      <c r="P7" s="314"/>
      <c r="Q7" s="446" t="s">
        <v>5</v>
      </c>
      <c r="R7" s="446"/>
      <c r="S7" s="447"/>
      <c r="U7" s="442" t="s">
        <v>13</v>
      </c>
      <c r="V7" s="443"/>
      <c r="W7" s="443"/>
      <c r="X7" s="443"/>
      <c r="Y7" s="443"/>
      <c r="Z7" s="443"/>
      <c r="AA7" s="444"/>
      <c r="AB7" s="445"/>
      <c r="AC7" s="445"/>
      <c r="AD7" s="445"/>
      <c r="AE7" s="445"/>
      <c r="AF7" s="445"/>
      <c r="AG7" s="445"/>
      <c r="AH7" s="445"/>
      <c r="AI7" s="445"/>
      <c r="AJ7" s="445"/>
      <c r="AK7" s="445"/>
      <c r="AL7" s="445"/>
      <c r="AM7" s="445"/>
      <c r="AN7" s="445"/>
      <c r="AO7" s="445"/>
    </row>
    <row r="8" spans="2:41" ht="13.5" customHeight="1" thickBot="1">
      <c r="AB8" s="474" t="s">
        <v>90</v>
      </c>
      <c r="AC8" s="474"/>
      <c r="AD8" s="474"/>
      <c r="AE8" s="474"/>
      <c r="AF8" s="474"/>
      <c r="AG8" s="474"/>
      <c r="AH8" s="474"/>
      <c r="AI8" s="474"/>
      <c r="AJ8" s="474"/>
      <c r="AK8" s="474"/>
      <c r="AL8" s="474"/>
      <c r="AM8" s="474"/>
      <c r="AN8" s="474"/>
      <c r="AO8" s="474"/>
    </row>
    <row r="9" spans="2:41" ht="12.75" customHeight="1">
      <c r="B9" s="450" t="s">
        <v>200</v>
      </c>
      <c r="C9" s="451"/>
      <c r="D9" s="451"/>
      <c r="E9" s="451"/>
      <c r="F9" s="451"/>
      <c r="G9" s="452"/>
      <c r="H9" s="453" t="str">
        <f>IF(入力シート!C10="","",入力シート!C10)</f>
        <v/>
      </c>
      <c r="I9" s="453"/>
      <c r="J9" s="453"/>
      <c r="K9" s="453"/>
      <c r="L9" s="453"/>
      <c r="M9" s="453"/>
      <c r="N9" s="453"/>
      <c r="O9" s="453"/>
      <c r="P9" s="453"/>
      <c r="Q9" s="453"/>
      <c r="R9" s="453"/>
      <c r="S9" s="453"/>
      <c r="T9" s="453"/>
      <c r="U9" s="453"/>
      <c r="V9" s="453"/>
      <c r="W9" s="453"/>
      <c r="X9" s="453"/>
      <c r="Y9" s="453"/>
      <c r="Z9" s="453"/>
      <c r="AA9" s="453"/>
      <c r="AB9" s="453"/>
      <c r="AC9" s="453"/>
      <c r="AD9" s="453"/>
      <c r="AE9" s="453"/>
      <c r="AF9" s="453"/>
      <c r="AG9" s="453"/>
      <c r="AH9" s="453"/>
      <c r="AI9" s="453"/>
      <c r="AJ9" s="453"/>
      <c r="AK9" s="453"/>
      <c r="AL9" s="453"/>
      <c r="AM9" s="453"/>
      <c r="AN9" s="453"/>
      <c r="AO9" s="454"/>
    </row>
    <row r="10" spans="2:41" ht="14.25" customHeight="1">
      <c r="B10" s="427" t="s">
        <v>74</v>
      </c>
      <c r="C10" s="361"/>
      <c r="D10" s="361"/>
      <c r="E10" s="361"/>
      <c r="F10" s="361"/>
      <c r="G10" s="362"/>
      <c r="H10" s="455" t="str">
        <f>IF(入力シート!C9="","",入力シート!C9)</f>
        <v/>
      </c>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c r="AM10" s="455"/>
      <c r="AN10" s="455"/>
      <c r="AO10" s="456"/>
    </row>
    <row r="11" spans="2:41">
      <c r="B11" s="381"/>
      <c r="C11" s="364"/>
      <c r="D11" s="364"/>
      <c r="E11" s="364"/>
      <c r="F11" s="364"/>
      <c r="G11" s="365"/>
      <c r="H11" s="457"/>
      <c r="I11" s="457"/>
      <c r="J11" s="457"/>
      <c r="K11" s="457"/>
      <c r="L11" s="457"/>
      <c r="M11" s="457"/>
      <c r="N11" s="457"/>
      <c r="O11" s="457"/>
      <c r="P11" s="457"/>
      <c r="Q11" s="457"/>
      <c r="R11" s="457"/>
      <c r="S11" s="457"/>
      <c r="T11" s="457"/>
      <c r="U11" s="457"/>
      <c r="V11" s="457"/>
      <c r="W11" s="457"/>
      <c r="X11" s="457"/>
      <c r="Y11" s="457"/>
      <c r="Z11" s="457"/>
      <c r="AA11" s="457"/>
      <c r="AB11" s="457"/>
      <c r="AC11" s="457"/>
      <c r="AD11" s="457"/>
      <c r="AE11" s="457"/>
      <c r="AF11" s="457"/>
      <c r="AG11" s="457"/>
      <c r="AH11" s="457"/>
      <c r="AI11" s="457"/>
      <c r="AJ11" s="457"/>
      <c r="AK11" s="457"/>
      <c r="AL11" s="457"/>
      <c r="AM11" s="457"/>
      <c r="AN11" s="457"/>
      <c r="AO11" s="458"/>
    </row>
    <row r="12" spans="2:41" ht="15.75" customHeight="1">
      <c r="B12" s="466" t="s">
        <v>200</v>
      </c>
      <c r="C12" s="467"/>
      <c r="D12" s="467"/>
      <c r="E12" s="467"/>
      <c r="F12" s="467"/>
      <c r="G12" s="468"/>
      <c r="H12" s="353" t="str">
        <f>PHONETIC(入力シート!D15)</f>
        <v/>
      </c>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469"/>
    </row>
    <row r="13" spans="2:41" ht="12.75" customHeight="1">
      <c r="B13" s="427" t="s">
        <v>73</v>
      </c>
      <c r="C13" s="361"/>
      <c r="D13" s="361"/>
      <c r="E13" s="361"/>
      <c r="F13" s="361"/>
      <c r="G13" s="362"/>
      <c r="H13" s="23" t="s">
        <v>72</v>
      </c>
      <c r="I13" s="459" t="str">
        <f>IF(入力シート!D14="","",入力シート!D14)</f>
        <v/>
      </c>
      <c r="J13" s="459"/>
      <c r="K13" s="459"/>
      <c r="L13" s="459"/>
      <c r="M13" s="459"/>
      <c r="N13" s="37">
        <v>0</v>
      </c>
      <c r="O13" s="470">
        <v>0</v>
      </c>
      <c r="P13" s="470"/>
      <c r="Q13" s="470"/>
      <c r="R13" s="470"/>
      <c r="S13" s="470"/>
      <c r="T13" s="470"/>
      <c r="U13" s="470"/>
      <c r="V13" s="470"/>
      <c r="W13" s="470"/>
      <c r="X13" s="470"/>
      <c r="Y13" s="470"/>
      <c r="Z13" s="470"/>
      <c r="AA13" s="470"/>
      <c r="AB13" s="470"/>
      <c r="AC13" s="470"/>
      <c r="AD13" s="470"/>
      <c r="AE13" s="470"/>
      <c r="AF13" s="470"/>
      <c r="AG13" s="470"/>
      <c r="AH13" s="470"/>
      <c r="AI13" s="470"/>
      <c r="AJ13" s="470"/>
      <c r="AK13" s="470"/>
      <c r="AL13" s="470"/>
      <c r="AM13" s="470"/>
      <c r="AN13" s="470"/>
      <c r="AO13" s="471"/>
    </row>
    <row r="14" spans="2:41" ht="24" customHeight="1">
      <c r="B14" s="427"/>
      <c r="C14" s="361"/>
      <c r="D14" s="361"/>
      <c r="E14" s="361"/>
      <c r="F14" s="361"/>
      <c r="G14" s="362"/>
      <c r="H14" s="455" t="str">
        <f>IF(入力シート!D15="","",入力シート!D15)</f>
        <v/>
      </c>
      <c r="I14" s="455"/>
      <c r="J14" s="455"/>
      <c r="K14" s="455"/>
      <c r="L14" s="455"/>
      <c r="M14" s="455"/>
      <c r="N14" s="455"/>
      <c r="O14" s="455"/>
      <c r="P14" s="455"/>
      <c r="Q14" s="455"/>
      <c r="R14" s="455"/>
      <c r="S14" s="455"/>
      <c r="T14" s="455"/>
      <c r="U14" s="455"/>
      <c r="V14" s="455"/>
      <c r="W14" s="455"/>
      <c r="X14" s="455"/>
      <c r="Y14" s="455"/>
      <c r="Z14" s="455"/>
      <c r="AA14" s="455"/>
      <c r="AB14" s="455"/>
      <c r="AC14" s="455"/>
      <c r="AD14" s="455"/>
      <c r="AE14" s="455"/>
      <c r="AF14" s="455"/>
      <c r="AG14" s="455"/>
      <c r="AH14" s="455"/>
      <c r="AI14" s="455"/>
      <c r="AJ14" s="455"/>
      <c r="AK14" s="455"/>
      <c r="AL14" s="455"/>
      <c r="AM14" s="455"/>
      <c r="AN14" s="455"/>
      <c r="AO14" s="456"/>
    </row>
    <row r="15" spans="2:41" ht="20.25" customHeight="1">
      <c r="B15" s="381"/>
      <c r="C15" s="364"/>
      <c r="D15" s="364"/>
      <c r="E15" s="364"/>
      <c r="F15" s="364"/>
      <c r="G15" s="365"/>
      <c r="H15" s="330" t="s">
        <v>71</v>
      </c>
      <c r="I15" s="332"/>
      <c r="J15" s="332"/>
      <c r="K15" s="472" t="str">
        <f>IF(入力シート!D13="","",入力シート!D13)</f>
        <v/>
      </c>
      <c r="L15" s="472"/>
      <c r="M15" s="472"/>
      <c r="N15" s="472"/>
      <c r="O15" s="472"/>
      <c r="P15" s="472"/>
      <c r="Q15" s="472"/>
      <c r="R15" s="472"/>
      <c r="S15" s="472"/>
      <c r="T15" s="472"/>
      <c r="U15" s="472"/>
      <c r="V15" s="472"/>
      <c r="W15" s="472"/>
      <c r="X15" s="473"/>
      <c r="Y15" s="434" t="s">
        <v>70</v>
      </c>
      <c r="Z15" s="434"/>
      <c r="AA15" s="434"/>
      <c r="AB15" s="472" t="str">
        <f>IF(入力シート!F13="","",入力シート!F13)</f>
        <v/>
      </c>
      <c r="AC15" s="472"/>
      <c r="AD15" s="472"/>
      <c r="AE15" s="472"/>
      <c r="AF15" s="472"/>
      <c r="AG15" s="472"/>
      <c r="AH15" s="472"/>
      <c r="AI15" s="472"/>
      <c r="AJ15" s="472"/>
      <c r="AK15" s="472"/>
      <c r="AL15" s="472"/>
      <c r="AM15" s="472"/>
      <c r="AN15" s="472"/>
      <c r="AO15" s="475"/>
    </row>
    <row r="16" spans="2:41" ht="24.75" customHeight="1">
      <c r="B16" s="342" t="s">
        <v>69</v>
      </c>
      <c r="C16" s="343"/>
      <c r="D16" s="343"/>
      <c r="E16" s="343"/>
      <c r="F16" s="343"/>
      <c r="G16" s="343"/>
      <c r="H16" s="344" t="str">
        <f>IF(入力シート!D16="","",入力シート!D16)</f>
        <v/>
      </c>
      <c r="I16" s="345"/>
      <c r="J16" s="345"/>
      <c r="K16" s="345"/>
      <c r="L16" s="345"/>
      <c r="M16" s="345"/>
      <c r="N16" s="345"/>
      <c r="O16" s="345"/>
      <c r="P16" s="345"/>
      <c r="Q16" s="345"/>
      <c r="R16" s="345"/>
      <c r="S16" s="345"/>
      <c r="T16" s="345"/>
      <c r="U16" s="345"/>
      <c r="V16" s="345"/>
      <c r="W16" s="345"/>
      <c r="X16" s="345"/>
      <c r="Y16" s="345"/>
      <c r="Z16" s="345"/>
      <c r="AA16" s="345"/>
      <c r="AB16" s="346" t="s">
        <v>68</v>
      </c>
      <c r="AC16" s="347"/>
      <c r="AD16" s="347"/>
      <c r="AE16" s="347"/>
      <c r="AF16" s="347"/>
      <c r="AG16" s="347"/>
      <c r="AH16" s="347"/>
      <c r="AI16" s="347"/>
      <c r="AJ16" s="347"/>
      <c r="AK16" s="347"/>
      <c r="AL16" s="347"/>
      <c r="AM16" s="347"/>
      <c r="AN16" s="347"/>
      <c r="AO16" s="348"/>
    </row>
    <row r="17" spans="2:41" ht="15" customHeight="1">
      <c r="B17" s="349" t="s">
        <v>200</v>
      </c>
      <c r="C17" s="350"/>
      <c r="D17" s="350"/>
      <c r="E17" s="350"/>
      <c r="F17" s="350"/>
      <c r="G17" s="351"/>
      <c r="H17" s="352" t="str">
        <f>IF(入力シート!C19="","",入力シート!C19)</f>
        <v/>
      </c>
      <c r="I17" s="353"/>
      <c r="J17" s="353"/>
      <c r="K17" s="353"/>
      <c r="L17" s="353"/>
      <c r="M17" s="353"/>
      <c r="N17" s="353"/>
      <c r="O17" s="353"/>
      <c r="P17" s="354"/>
      <c r="Q17" s="355" t="s">
        <v>52</v>
      </c>
      <c r="R17" s="356"/>
      <c r="S17" s="357"/>
      <c r="T17" s="358" t="s">
        <v>67</v>
      </c>
      <c r="U17" s="338"/>
      <c r="V17" s="338"/>
      <c r="W17" s="359"/>
      <c r="X17" s="366" t="s">
        <v>66</v>
      </c>
      <c r="Y17" s="367"/>
      <c r="Z17" s="367"/>
      <c r="AA17" s="367"/>
      <c r="AB17" s="367"/>
      <c r="AC17" s="368"/>
      <c r="AD17" s="372" t="str">
        <f>IF(入力シート!E20="","",入力シート!E20)</f>
        <v/>
      </c>
      <c r="AE17" s="373"/>
      <c r="AF17" s="373"/>
      <c r="AG17" s="373"/>
      <c r="AH17" s="373"/>
      <c r="AI17" s="373"/>
      <c r="AJ17" s="373"/>
      <c r="AK17" s="373"/>
      <c r="AL17" s="373"/>
      <c r="AM17" s="373"/>
      <c r="AN17" s="373"/>
      <c r="AO17" s="374"/>
    </row>
    <row r="18" spans="2:41" ht="9.75" customHeight="1">
      <c r="B18" s="378" t="s">
        <v>65</v>
      </c>
      <c r="C18" s="379"/>
      <c r="D18" s="379"/>
      <c r="E18" s="379"/>
      <c r="F18" s="379"/>
      <c r="G18" s="380"/>
      <c r="H18" s="411" t="str">
        <f>IF(入力シート!C18="","",入力シート!C18)</f>
        <v/>
      </c>
      <c r="I18" s="412"/>
      <c r="J18" s="412"/>
      <c r="K18" s="412"/>
      <c r="L18" s="412"/>
      <c r="M18" s="412"/>
      <c r="N18" s="412"/>
      <c r="O18" s="412"/>
      <c r="P18" s="413"/>
      <c r="Q18" s="417"/>
      <c r="R18" s="418"/>
      <c r="S18" s="419"/>
      <c r="T18" s="360"/>
      <c r="U18" s="361"/>
      <c r="V18" s="361"/>
      <c r="W18" s="362"/>
      <c r="X18" s="369"/>
      <c r="Y18" s="370"/>
      <c r="Z18" s="370"/>
      <c r="AA18" s="370"/>
      <c r="AB18" s="370"/>
      <c r="AC18" s="371"/>
      <c r="AD18" s="375"/>
      <c r="AE18" s="376"/>
      <c r="AF18" s="376"/>
      <c r="AG18" s="376"/>
      <c r="AH18" s="376"/>
      <c r="AI18" s="376"/>
      <c r="AJ18" s="376"/>
      <c r="AK18" s="376"/>
      <c r="AL18" s="376"/>
      <c r="AM18" s="376"/>
      <c r="AN18" s="376"/>
      <c r="AO18" s="377"/>
    </row>
    <row r="19" spans="2:41" ht="19.5" customHeight="1">
      <c r="B19" s="381"/>
      <c r="C19" s="364"/>
      <c r="D19" s="364"/>
      <c r="E19" s="364"/>
      <c r="F19" s="364"/>
      <c r="G19" s="365"/>
      <c r="H19" s="414"/>
      <c r="I19" s="415"/>
      <c r="J19" s="415"/>
      <c r="K19" s="415"/>
      <c r="L19" s="415"/>
      <c r="M19" s="415"/>
      <c r="N19" s="415"/>
      <c r="O19" s="415"/>
      <c r="P19" s="416"/>
      <c r="Q19" s="420"/>
      <c r="R19" s="421"/>
      <c r="S19" s="422"/>
      <c r="T19" s="363"/>
      <c r="U19" s="364"/>
      <c r="V19" s="364"/>
      <c r="W19" s="365"/>
      <c r="X19" s="423" t="s">
        <v>64</v>
      </c>
      <c r="Y19" s="424"/>
      <c r="Z19" s="424"/>
      <c r="AA19" s="424"/>
      <c r="AB19" s="424"/>
      <c r="AC19" s="425"/>
      <c r="AD19" s="426" t="str">
        <f>IF(入力シート!E21="","",入力シート!E21)</f>
        <v/>
      </c>
      <c r="AE19" s="426"/>
      <c r="AF19" s="426"/>
      <c r="AG19" s="426"/>
      <c r="AH19" s="426"/>
      <c r="AI19" s="426"/>
      <c r="AJ19" s="426"/>
      <c r="AK19" s="426"/>
      <c r="AL19" s="426"/>
      <c r="AM19" s="426"/>
      <c r="AN19" s="426"/>
      <c r="AO19" s="426"/>
    </row>
    <row r="20" spans="2:41" ht="13.5" customHeight="1">
      <c r="B20" s="427" t="s">
        <v>63</v>
      </c>
      <c r="C20" s="428"/>
      <c r="D20" s="428"/>
      <c r="E20" s="428"/>
      <c r="F20" s="428"/>
      <c r="G20" s="429"/>
      <c r="H20" s="433" t="s">
        <v>62</v>
      </c>
      <c r="I20" s="434"/>
      <c r="J20" s="434"/>
      <c r="K20" s="434"/>
      <c r="L20" s="434"/>
      <c r="M20" s="434"/>
      <c r="N20" s="434"/>
      <c r="O20" s="434"/>
      <c r="P20" s="433" t="s">
        <v>61</v>
      </c>
      <c r="Q20" s="434"/>
      <c r="R20" s="434"/>
      <c r="S20" s="434"/>
      <c r="T20" s="434"/>
      <c r="U20" s="434"/>
      <c r="V20" s="434"/>
      <c r="W20" s="435"/>
      <c r="X20" s="433" t="s">
        <v>60</v>
      </c>
      <c r="Y20" s="434"/>
      <c r="Z20" s="434"/>
      <c r="AA20" s="434"/>
      <c r="AB20" s="385" t="s">
        <v>94</v>
      </c>
      <c r="AC20" s="386"/>
      <c r="AD20" s="386"/>
      <c r="AE20" s="386" t="s">
        <v>59</v>
      </c>
      <c r="AF20" s="386"/>
      <c r="AG20" s="386"/>
      <c r="AH20" s="386"/>
      <c r="AI20" s="386"/>
      <c r="AJ20" s="386" t="s">
        <v>56</v>
      </c>
      <c r="AK20" s="386"/>
      <c r="AL20" s="386"/>
      <c r="AM20" s="386"/>
      <c r="AN20" s="386"/>
      <c r="AO20" s="390"/>
    </row>
    <row r="21" spans="2:41" ht="13.5" customHeight="1">
      <c r="B21" s="427"/>
      <c r="C21" s="428"/>
      <c r="D21" s="428"/>
      <c r="E21" s="428"/>
      <c r="F21" s="428"/>
      <c r="G21" s="429"/>
      <c r="H21" s="340" t="s">
        <v>58</v>
      </c>
      <c r="I21" s="397" t="str">
        <f>IF(入力シート!E23="","",入力シート!E23)</f>
        <v/>
      </c>
      <c r="J21" s="398"/>
      <c r="K21" s="31"/>
      <c r="L21" s="340" t="s">
        <v>57</v>
      </c>
      <c r="M21" s="397" t="str">
        <f>IF(入力シート!F23="","",入力シート!F23)</f>
        <v/>
      </c>
      <c r="N21" s="398"/>
      <c r="O21" s="31"/>
      <c r="P21" s="340" t="s">
        <v>58</v>
      </c>
      <c r="Q21" s="397" t="str">
        <f>IF(入力シート!E24="","",入力シート!E24)</f>
        <v/>
      </c>
      <c r="R21" s="398"/>
      <c r="S21" s="31"/>
      <c r="T21" s="340" t="s">
        <v>57</v>
      </c>
      <c r="U21" s="397" t="str">
        <f>IF(入力シート!F24="","",入力シート!F24)</f>
        <v/>
      </c>
      <c r="V21" s="398"/>
      <c r="W21" s="31"/>
      <c r="X21" s="403" t="s">
        <v>56</v>
      </c>
      <c r="Y21" s="397" t="str">
        <f>IF(入力シート!G25="","",入力シート!G25)</f>
        <v/>
      </c>
      <c r="Z21" s="398"/>
      <c r="AA21" s="32"/>
      <c r="AB21" s="387"/>
      <c r="AC21" s="386"/>
      <c r="AD21" s="386"/>
      <c r="AE21" s="391">
        <v>0</v>
      </c>
      <c r="AF21" s="392"/>
      <c r="AG21" s="392"/>
      <c r="AH21" s="32"/>
      <c r="AI21" s="31"/>
      <c r="AJ21" s="391">
        <v>0</v>
      </c>
      <c r="AK21" s="392"/>
      <c r="AL21" s="392"/>
      <c r="AM21" s="392"/>
      <c r="AN21" s="32"/>
      <c r="AO21" s="36"/>
    </row>
    <row r="22" spans="2:41" ht="21.75" customHeight="1" thickBot="1">
      <c r="B22" s="430"/>
      <c r="C22" s="431"/>
      <c r="D22" s="431"/>
      <c r="E22" s="431"/>
      <c r="F22" s="431"/>
      <c r="G22" s="432"/>
      <c r="H22" s="341"/>
      <c r="I22" s="399"/>
      <c r="J22" s="400"/>
      <c r="K22" s="30" t="s">
        <v>55</v>
      </c>
      <c r="L22" s="341"/>
      <c r="M22" s="399"/>
      <c r="N22" s="400"/>
      <c r="O22" s="30" t="s">
        <v>55</v>
      </c>
      <c r="P22" s="341"/>
      <c r="Q22" s="399"/>
      <c r="R22" s="400"/>
      <c r="S22" s="30" t="s">
        <v>55</v>
      </c>
      <c r="T22" s="341"/>
      <c r="U22" s="399"/>
      <c r="V22" s="400"/>
      <c r="W22" s="30" t="s">
        <v>55</v>
      </c>
      <c r="X22" s="404"/>
      <c r="Y22" s="399"/>
      <c r="Z22" s="400"/>
      <c r="AA22" s="35" t="s">
        <v>55</v>
      </c>
      <c r="AB22" s="388"/>
      <c r="AC22" s="389"/>
      <c r="AD22" s="389"/>
      <c r="AE22" s="393"/>
      <c r="AF22" s="394"/>
      <c r="AG22" s="394"/>
      <c r="AH22" s="395" t="s">
        <v>55</v>
      </c>
      <c r="AI22" s="437" t="s">
        <v>55</v>
      </c>
      <c r="AJ22" s="393"/>
      <c r="AK22" s="394"/>
      <c r="AL22" s="394"/>
      <c r="AM22" s="394"/>
      <c r="AN22" s="395" t="s">
        <v>55</v>
      </c>
      <c r="AO22" s="396" t="s">
        <v>55</v>
      </c>
    </row>
    <row r="23" spans="2:41" ht="5.25" customHeight="1" thickBot="1">
      <c r="B23" s="29"/>
      <c r="C23" s="29"/>
      <c r="D23" s="29"/>
      <c r="E23" s="29"/>
      <c r="F23" s="29"/>
      <c r="G23" s="29"/>
      <c r="H23" s="27"/>
      <c r="I23" s="27"/>
      <c r="J23" s="24"/>
      <c r="K23" s="24"/>
      <c r="L23" s="25"/>
      <c r="M23" s="28"/>
      <c r="N23" s="28"/>
      <c r="O23" s="24"/>
      <c r="P23" s="24"/>
      <c r="Q23" s="25"/>
      <c r="R23" s="27"/>
      <c r="S23" s="27"/>
      <c r="T23" s="24"/>
      <c r="U23" s="24"/>
      <c r="V23" s="25"/>
      <c r="W23" s="27"/>
      <c r="X23" s="27"/>
      <c r="Y23" s="24"/>
      <c r="Z23" s="24"/>
      <c r="AA23" s="25"/>
      <c r="AB23" s="26"/>
      <c r="AC23" s="26"/>
      <c r="AD23" s="26"/>
      <c r="AE23" s="26"/>
      <c r="AF23" s="26"/>
      <c r="AG23" s="25"/>
      <c r="AH23" s="24"/>
      <c r="AI23" s="24"/>
      <c r="AJ23" s="24"/>
      <c r="AK23" s="24"/>
      <c r="AL23" s="24"/>
      <c r="AM23" s="24"/>
      <c r="AN23" s="24"/>
      <c r="AO23" s="23"/>
    </row>
    <row r="24" spans="2:41" ht="13.5" customHeight="1" thickBot="1">
      <c r="B24" s="382" t="s">
        <v>54</v>
      </c>
      <c r="C24" s="383"/>
      <c r="D24" s="383"/>
      <c r="E24" s="383"/>
      <c r="F24" s="383"/>
      <c r="G24" s="383"/>
      <c r="H24" s="383"/>
      <c r="I24" s="383"/>
      <c r="J24" s="383"/>
      <c r="K24" s="383"/>
      <c r="L24" s="383"/>
      <c r="M24" s="383"/>
      <c r="N24" s="383"/>
      <c r="O24" s="383"/>
      <c r="P24" s="383"/>
      <c r="Q24" s="383"/>
      <c r="R24" s="383"/>
      <c r="S24" s="383"/>
      <c r="T24" s="383"/>
      <c r="U24" s="383"/>
      <c r="V24" s="383"/>
      <c r="W24" s="383"/>
      <c r="X24" s="383"/>
      <c r="Y24" s="383"/>
      <c r="Z24" s="383"/>
      <c r="AA24" s="383"/>
      <c r="AB24" s="383"/>
      <c r="AC24" s="383"/>
      <c r="AD24" s="383"/>
      <c r="AE24" s="383"/>
      <c r="AF24" s="383"/>
      <c r="AG24" s="383"/>
      <c r="AH24" s="383"/>
      <c r="AI24" s="383"/>
      <c r="AJ24" s="383"/>
      <c r="AK24" s="383"/>
      <c r="AL24" s="383"/>
      <c r="AM24" s="383"/>
      <c r="AN24" s="383"/>
      <c r="AO24" s="384"/>
    </row>
    <row r="25" spans="2:41" ht="18" customHeight="1" thickTop="1">
      <c r="B25" s="22"/>
      <c r="C25" s="436" t="s">
        <v>53</v>
      </c>
      <c r="D25" s="436"/>
      <c r="E25" s="363" t="s">
        <v>52</v>
      </c>
      <c r="F25" s="364"/>
      <c r="G25" s="401" t="s">
        <v>51</v>
      </c>
      <c r="H25" s="401"/>
      <c r="I25" s="401"/>
      <c r="J25" s="401"/>
      <c r="K25" s="401"/>
      <c r="L25" s="401"/>
      <c r="M25" s="401" t="s">
        <v>50</v>
      </c>
      <c r="N25" s="401"/>
      <c r="O25" s="401"/>
      <c r="P25" s="401" t="s">
        <v>49</v>
      </c>
      <c r="Q25" s="401"/>
      <c r="R25" s="402" t="s">
        <v>48</v>
      </c>
      <c r="S25" s="402"/>
      <c r="T25" s="438" t="s">
        <v>47</v>
      </c>
      <c r="U25" s="439"/>
      <c r="V25" s="439"/>
      <c r="W25" s="439"/>
      <c r="X25" s="439"/>
      <c r="Y25" s="439"/>
      <c r="Z25" s="439"/>
      <c r="AA25" s="439"/>
      <c r="AB25" s="439"/>
      <c r="AC25" s="439"/>
      <c r="AD25" s="439"/>
      <c r="AE25" s="439"/>
      <c r="AF25" s="439"/>
      <c r="AG25" s="439"/>
      <c r="AH25" s="439"/>
      <c r="AI25" s="439"/>
      <c r="AJ25" s="439"/>
      <c r="AK25" s="439"/>
      <c r="AL25" s="439"/>
      <c r="AM25" s="439"/>
      <c r="AN25" s="439"/>
      <c r="AO25" s="440"/>
    </row>
    <row r="26" spans="2:41" ht="18" customHeight="1">
      <c r="B26" s="21">
        <v>1</v>
      </c>
      <c r="C26" s="330"/>
      <c r="D26" s="331"/>
      <c r="E26" s="329"/>
      <c r="F26" s="329"/>
      <c r="G26" s="329"/>
      <c r="H26" s="329"/>
      <c r="I26" s="329"/>
      <c r="J26" s="329"/>
      <c r="K26" s="329"/>
      <c r="L26" s="329"/>
      <c r="M26" s="330"/>
      <c r="N26" s="332"/>
      <c r="O26" s="331"/>
      <c r="P26" s="329"/>
      <c r="Q26" s="329"/>
      <c r="R26" s="329"/>
      <c r="S26" s="329"/>
      <c r="T26" s="337"/>
      <c r="U26" s="338"/>
      <c r="V26" s="338"/>
      <c r="W26" s="338"/>
      <c r="X26" s="338"/>
      <c r="Y26" s="338"/>
      <c r="Z26" s="338"/>
      <c r="AA26" s="338"/>
      <c r="AB26" s="338"/>
      <c r="AC26" s="338"/>
      <c r="AD26" s="338"/>
      <c r="AE26" s="338"/>
      <c r="AF26" s="338"/>
      <c r="AG26" s="338"/>
      <c r="AH26" s="338"/>
      <c r="AI26" s="338"/>
      <c r="AJ26" s="338"/>
      <c r="AK26" s="338"/>
      <c r="AL26" s="338"/>
      <c r="AM26" s="338"/>
      <c r="AN26" s="338"/>
      <c r="AO26" s="339"/>
    </row>
    <row r="27" spans="2:41" ht="18" customHeight="1">
      <c r="B27" s="21">
        <v>2</v>
      </c>
      <c r="C27" s="330"/>
      <c r="D27" s="331"/>
      <c r="E27" s="329"/>
      <c r="F27" s="329"/>
      <c r="G27" s="329"/>
      <c r="H27" s="329"/>
      <c r="I27" s="329"/>
      <c r="J27" s="329"/>
      <c r="K27" s="329"/>
      <c r="L27" s="329"/>
      <c r="M27" s="330"/>
      <c r="N27" s="332"/>
      <c r="O27" s="331"/>
      <c r="P27" s="329"/>
      <c r="Q27" s="329"/>
      <c r="R27" s="329"/>
      <c r="S27" s="329"/>
      <c r="T27" s="337"/>
      <c r="U27" s="338"/>
      <c r="V27" s="338"/>
      <c r="W27" s="338"/>
      <c r="X27" s="338"/>
      <c r="Y27" s="338"/>
      <c r="Z27" s="338"/>
      <c r="AA27" s="338"/>
      <c r="AB27" s="338"/>
      <c r="AC27" s="338"/>
      <c r="AD27" s="338"/>
      <c r="AE27" s="338"/>
      <c r="AF27" s="338"/>
      <c r="AG27" s="338"/>
      <c r="AH27" s="338"/>
      <c r="AI27" s="338"/>
      <c r="AJ27" s="338"/>
      <c r="AK27" s="338"/>
      <c r="AL27" s="338"/>
      <c r="AM27" s="338"/>
      <c r="AN27" s="338"/>
      <c r="AO27" s="339"/>
    </row>
    <row r="28" spans="2:41" ht="18" customHeight="1">
      <c r="B28" s="21">
        <v>3</v>
      </c>
      <c r="C28" s="330"/>
      <c r="D28" s="331"/>
      <c r="E28" s="329"/>
      <c r="F28" s="329"/>
      <c r="G28" s="329"/>
      <c r="H28" s="329"/>
      <c r="I28" s="329"/>
      <c r="J28" s="329"/>
      <c r="K28" s="329"/>
      <c r="L28" s="329"/>
      <c r="M28" s="330"/>
      <c r="N28" s="332"/>
      <c r="O28" s="331"/>
      <c r="P28" s="329"/>
      <c r="Q28" s="329"/>
      <c r="R28" s="329"/>
      <c r="S28" s="329"/>
      <c r="T28" s="337"/>
      <c r="U28" s="338"/>
      <c r="V28" s="338"/>
      <c r="W28" s="338"/>
      <c r="X28" s="338"/>
      <c r="Y28" s="338"/>
      <c r="Z28" s="338"/>
      <c r="AA28" s="338"/>
      <c r="AB28" s="338"/>
      <c r="AC28" s="338"/>
      <c r="AD28" s="338"/>
      <c r="AE28" s="338"/>
      <c r="AF28" s="338"/>
      <c r="AG28" s="338"/>
      <c r="AH28" s="338"/>
      <c r="AI28" s="338"/>
      <c r="AJ28" s="338"/>
      <c r="AK28" s="338"/>
      <c r="AL28" s="338"/>
      <c r="AM28" s="338"/>
      <c r="AN28" s="338"/>
      <c r="AO28" s="339"/>
    </row>
    <row r="29" spans="2:41" ht="18" customHeight="1">
      <c r="B29" s="21">
        <v>4</v>
      </c>
      <c r="C29" s="330"/>
      <c r="D29" s="331"/>
      <c r="E29" s="329"/>
      <c r="F29" s="329"/>
      <c r="G29" s="329"/>
      <c r="H29" s="329"/>
      <c r="I29" s="329"/>
      <c r="J29" s="329"/>
      <c r="K29" s="329"/>
      <c r="L29" s="329"/>
      <c r="M29" s="330"/>
      <c r="N29" s="332"/>
      <c r="O29" s="331"/>
      <c r="P29" s="329"/>
      <c r="Q29" s="329"/>
      <c r="R29" s="329"/>
      <c r="S29" s="329"/>
      <c r="T29" s="337"/>
      <c r="U29" s="338"/>
      <c r="V29" s="338"/>
      <c r="W29" s="338"/>
      <c r="X29" s="338"/>
      <c r="Y29" s="338"/>
      <c r="Z29" s="338"/>
      <c r="AA29" s="338"/>
      <c r="AB29" s="338"/>
      <c r="AC29" s="338"/>
      <c r="AD29" s="338"/>
      <c r="AE29" s="338"/>
      <c r="AF29" s="338"/>
      <c r="AG29" s="338"/>
      <c r="AH29" s="338"/>
      <c r="AI29" s="338"/>
      <c r="AJ29" s="338"/>
      <c r="AK29" s="338"/>
      <c r="AL29" s="338"/>
      <c r="AM29" s="338"/>
      <c r="AN29" s="338"/>
      <c r="AO29" s="339"/>
    </row>
    <row r="30" spans="2:41" ht="18" customHeight="1">
      <c r="B30" s="21">
        <v>5</v>
      </c>
      <c r="C30" s="330"/>
      <c r="D30" s="331"/>
      <c r="E30" s="329"/>
      <c r="F30" s="329"/>
      <c r="G30" s="329"/>
      <c r="H30" s="329"/>
      <c r="I30" s="329"/>
      <c r="J30" s="329"/>
      <c r="K30" s="329"/>
      <c r="L30" s="329"/>
      <c r="M30" s="330"/>
      <c r="N30" s="332"/>
      <c r="O30" s="331"/>
      <c r="P30" s="329"/>
      <c r="Q30" s="329"/>
      <c r="R30" s="329"/>
      <c r="S30" s="329"/>
      <c r="T30" s="337"/>
      <c r="U30" s="338"/>
      <c r="V30" s="338"/>
      <c r="W30" s="338"/>
      <c r="X30" s="338"/>
      <c r="Y30" s="338"/>
      <c r="Z30" s="338"/>
      <c r="AA30" s="338"/>
      <c r="AB30" s="338"/>
      <c r="AC30" s="338"/>
      <c r="AD30" s="338"/>
      <c r="AE30" s="338"/>
      <c r="AF30" s="338"/>
      <c r="AG30" s="338"/>
      <c r="AH30" s="338"/>
      <c r="AI30" s="338"/>
      <c r="AJ30" s="338"/>
      <c r="AK30" s="338"/>
      <c r="AL30" s="338"/>
      <c r="AM30" s="338"/>
      <c r="AN30" s="338"/>
      <c r="AO30" s="339"/>
    </row>
    <row r="31" spans="2:41" ht="18" customHeight="1">
      <c r="B31" s="21">
        <v>6</v>
      </c>
      <c r="C31" s="330"/>
      <c r="D31" s="331"/>
      <c r="E31" s="329"/>
      <c r="F31" s="329"/>
      <c r="G31" s="329"/>
      <c r="H31" s="329"/>
      <c r="I31" s="329"/>
      <c r="J31" s="329"/>
      <c r="K31" s="329"/>
      <c r="L31" s="329"/>
      <c r="M31" s="330"/>
      <c r="N31" s="332"/>
      <c r="O31" s="331"/>
      <c r="P31" s="329"/>
      <c r="Q31" s="329"/>
      <c r="R31" s="329"/>
      <c r="S31" s="329"/>
      <c r="T31" s="337"/>
      <c r="U31" s="338"/>
      <c r="V31" s="338"/>
      <c r="W31" s="338"/>
      <c r="X31" s="338"/>
      <c r="Y31" s="338"/>
      <c r="Z31" s="338"/>
      <c r="AA31" s="338"/>
      <c r="AB31" s="338"/>
      <c r="AC31" s="338"/>
      <c r="AD31" s="338"/>
      <c r="AE31" s="338"/>
      <c r="AF31" s="338"/>
      <c r="AG31" s="338"/>
      <c r="AH31" s="338"/>
      <c r="AI31" s="338"/>
      <c r="AJ31" s="338"/>
      <c r="AK31" s="338"/>
      <c r="AL31" s="338"/>
      <c r="AM31" s="338"/>
      <c r="AN31" s="338"/>
      <c r="AO31" s="339"/>
    </row>
    <row r="32" spans="2:41" ht="18" customHeight="1">
      <c r="B32" s="21">
        <v>7</v>
      </c>
      <c r="C32" s="330"/>
      <c r="D32" s="331"/>
      <c r="E32" s="329"/>
      <c r="F32" s="329"/>
      <c r="G32" s="329"/>
      <c r="H32" s="329"/>
      <c r="I32" s="329"/>
      <c r="J32" s="329"/>
      <c r="K32" s="329"/>
      <c r="L32" s="329"/>
      <c r="M32" s="330"/>
      <c r="N32" s="332"/>
      <c r="O32" s="331"/>
      <c r="P32" s="329"/>
      <c r="Q32" s="329"/>
      <c r="R32" s="329"/>
      <c r="S32" s="329"/>
      <c r="T32" s="337"/>
      <c r="U32" s="338"/>
      <c r="V32" s="338"/>
      <c r="W32" s="338"/>
      <c r="X32" s="338"/>
      <c r="Y32" s="338"/>
      <c r="Z32" s="338"/>
      <c r="AA32" s="338"/>
      <c r="AB32" s="338"/>
      <c r="AC32" s="338"/>
      <c r="AD32" s="338"/>
      <c r="AE32" s="338"/>
      <c r="AF32" s="338"/>
      <c r="AG32" s="338"/>
      <c r="AH32" s="338"/>
      <c r="AI32" s="338"/>
      <c r="AJ32" s="338"/>
      <c r="AK32" s="338"/>
      <c r="AL32" s="338"/>
      <c r="AM32" s="338"/>
      <c r="AN32" s="338"/>
      <c r="AO32" s="339"/>
    </row>
    <row r="33" spans="2:43" ht="18" customHeight="1">
      <c r="B33" s="21">
        <v>8</v>
      </c>
      <c r="C33" s="330"/>
      <c r="D33" s="331"/>
      <c r="E33" s="329"/>
      <c r="F33" s="329"/>
      <c r="G33" s="329"/>
      <c r="H33" s="329"/>
      <c r="I33" s="329"/>
      <c r="J33" s="329"/>
      <c r="K33" s="329"/>
      <c r="L33" s="329"/>
      <c r="M33" s="330"/>
      <c r="N33" s="332"/>
      <c r="O33" s="331"/>
      <c r="P33" s="329"/>
      <c r="Q33" s="329"/>
      <c r="R33" s="329"/>
      <c r="S33" s="329"/>
      <c r="T33" s="337"/>
      <c r="U33" s="338"/>
      <c r="V33" s="338"/>
      <c r="W33" s="338"/>
      <c r="X33" s="338"/>
      <c r="Y33" s="338"/>
      <c r="Z33" s="338"/>
      <c r="AA33" s="338"/>
      <c r="AB33" s="338"/>
      <c r="AC33" s="338"/>
      <c r="AD33" s="338"/>
      <c r="AE33" s="338"/>
      <c r="AF33" s="338"/>
      <c r="AG33" s="338"/>
      <c r="AH33" s="338"/>
      <c r="AI33" s="338"/>
      <c r="AJ33" s="338"/>
      <c r="AK33" s="338"/>
      <c r="AL33" s="338"/>
      <c r="AM33" s="338"/>
      <c r="AN33" s="338"/>
      <c r="AO33" s="339"/>
    </row>
    <row r="34" spans="2:43" ht="18" customHeight="1">
      <c r="B34" s="21">
        <v>9</v>
      </c>
      <c r="C34" s="330"/>
      <c r="D34" s="331"/>
      <c r="E34" s="329"/>
      <c r="F34" s="329"/>
      <c r="G34" s="329"/>
      <c r="H34" s="329"/>
      <c r="I34" s="329"/>
      <c r="J34" s="329"/>
      <c r="K34" s="329"/>
      <c r="L34" s="329"/>
      <c r="M34" s="330"/>
      <c r="N34" s="332"/>
      <c r="O34" s="331"/>
      <c r="P34" s="329"/>
      <c r="Q34" s="329"/>
      <c r="R34" s="329"/>
      <c r="S34" s="329"/>
      <c r="T34" s="337"/>
      <c r="U34" s="338"/>
      <c r="V34" s="338"/>
      <c r="W34" s="338"/>
      <c r="X34" s="338"/>
      <c r="Y34" s="338"/>
      <c r="Z34" s="338"/>
      <c r="AA34" s="338"/>
      <c r="AB34" s="338"/>
      <c r="AC34" s="338"/>
      <c r="AD34" s="338"/>
      <c r="AE34" s="338"/>
      <c r="AF34" s="338"/>
      <c r="AG34" s="338"/>
      <c r="AH34" s="338"/>
      <c r="AI34" s="338"/>
      <c r="AJ34" s="338"/>
      <c r="AK34" s="338"/>
      <c r="AL34" s="338"/>
      <c r="AM34" s="338"/>
      <c r="AN34" s="338"/>
      <c r="AO34" s="339"/>
    </row>
    <row r="35" spans="2:43" ht="18" customHeight="1">
      <c r="B35" s="21">
        <v>10</v>
      </c>
      <c r="C35" s="330"/>
      <c r="D35" s="331"/>
      <c r="E35" s="329"/>
      <c r="F35" s="329"/>
      <c r="G35" s="329"/>
      <c r="H35" s="329"/>
      <c r="I35" s="329"/>
      <c r="J35" s="329"/>
      <c r="K35" s="329"/>
      <c r="L35" s="329"/>
      <c r="M35" s="330"/>
      <c r="N35" s="332"/>
      <c r="O35" s="331"/>
      <c r="P35" s="329"/>
      <c r="Q35" s="329"/>
      <c r="R35" s="329"/>
      <c r="S35" s="329"/>
      <c r="T35" s="337"/>
      <c r="U35" s="338"/>
      <c r="V35" s="338"/>
      <c r="W35" s="338"/>
      <c r="X35" s="338"/>
      <c r="Y35" s="338"/>
      <c r="Z35" s="338"/>
      <c r="AA35" s="338"/>
      <c r="AB35" s="338"/>
      <c r="AC35" s="338"/>
      <c r="AD35" s="338"/>
      <c r="AE35" s="338"/>
      <c r="AF35" s="338"/>
      <c r="AG35" s="338"/>
      <c r="AH35" s="338"/>
      <c r="AI35" s="338"/>
      <c r="AJ35" s="338"/>
      <c r="AK35" s="338"/>
      <c r="AL35" s="338"/>
      <c r="AM35" s="338"/>
      <c r="AN35" s="338"/>
      <c r="AO35" s="339"/>
    </row>
    <row r="36" spans="2:43" ht="18" customHeight="1">
      <c r="B36" s="21">
        <v>11</v>
      </c>
      <c r="C36" s="330"/>
      <c r="D36" s="331"/>
      <c r="E36" s="329"/>
      <c r="F36" s="329"/>
      <c r="G36" s="329"/>
      <c r="H36" s="329"/>
      <c r="I36" s="329"/>
      <c r="J36" s="329"/>
      <c r="K36" s="329"/>
      <c r="L36" s="329"/>
      <c r="M36" s="330"/>
      <c r="N36" s="332"/>
      <c r="O36" s="331"/>
      <c r="P36" s="329"/>
      <c r="Q36" s="329"/>
      <c r="R36" s="329"/>
      <c r="S36" s="329"/>
      <c r="T36" s="337"/>
      <c r="U36" s="338"/>
      <c r="V36" s="338"/>
      <c r="W36" s="338"/>
      <c r="X36" s="338"/>
      <c r="Y36" s="338"/>
      <c r="Z36" s="338"/>
      <c r="AA36" s="338"/>
      <c r="AB36" s="338"/>
      <c r="AC36" s="338"/>
      <c r="AD36" s="338"/>
      <c r="AE36" s="338"/>
      <c r="AF36" s="338"/>
      <c r="AG36" s="338"/>
      <c r="AH36" s="338"/>
      <c r="AI36" s="338"/>
      <c r="AJ36" s="338"/>
      <c r="AK36" s="338"/>
      <c r="AL36" s="338"/>
      <c r="AM36" s="338"/>
      <c r="AN36" s="338"/>
      <c r="AO36" s="339"/>
    </row>
    <row r="37" spans="2:43" ht="18" customHeight="1">
      <c r="B37" s="21">
        <v>12</v>
      </c>
      <c r="C37" s="330"/>
      <c r="D37" s="331"/>
      <c r="E37" s="329"/>
      <c r="F37" s="329"/>
      <c r="G37" s="329"/>
      <c r="H37" s="329"/>
      <c r="I37" s="329"/>
      <c r="J37" s="329"/>
      <c r="K37" s="329"/>
      <c r="L37" s="329"/>
      <c r="M37" s="330"/>
      <c r="N37" s="332"/>
      <c r="O37" s="331"/>
      <c r="P37" s="329"/>
      <c r="Q37" s="329"/>
      <c r="R37" s="329"/>
      <c r="S37" s="329"/>
      <c r="T37" s="337"/>
      <c r="U37" s="338"/>
      <c r="V37" s="338"/>
      <c r="W37" s="338"/>
      <c r="X37" s="338"/>
      <c r="Y37" s="338"/>
      <c r="Z37" s="338"/>
      <c r="AA37" s="338"/>
      <c r="AB37" s="338"/>
      <c r="AC37" s="338"/>
      <c r="AD37" s="338"/>
      <c r="AE37" s="338"/>
      <c r="AF37" s="338"/>
      <c r="AG37" s="338"/>
      <c r="AH37" s="338"/>
      <c r="AI37" s="338"/>
      <c r="AJ37" s="338"/>
      <c r="AK37" s="338"/>
      <c r="AL37" s="338"/>
      <c r="AM37" s="338"/>
      <c r="AN37" s="338"/>
      <c r="AO37" s="339"/>
    </row>
    <row r="38" spans="2:43" ht="18" customHeight="1" thickBot="1">
      <c r="B38" s="21">
        <v>13</v>
      </c>
      <c r="C38" s="330"/>
      <c r="D38" s="331"/>
      <c r="E38" s="329"/>
      <c r="F38" s="329"/>
      <c r="G38" s="329"/>
      <c r="H38" s="329"/>
      <c r="I38" s="329"/>
      <c r="J38" s="329"/>
      <c r="K38" s="329"/>
      <c r="L38" s="329"/>
      <c r="M38" s="330"/>
      <c r="N38" s="332"/>
      <c r="O38" s="331"/>
      <c r="P38" s="329"/>
      <c r="Q38" s="329"/>
      <c r="R38" s="329"/>
      <c r="S38" s="329"/>
      <c r="T38" s="337"/>
      <c r="U38" s="338"/>
      <c r="V38" s="338"/>
      <c r="W38" s="338"/>
      <c r="X38" s="338"/>
      <c r="Y38" s="338"/>
      <c r="Z38" s="338"/>
      <c r="AA38" s="338"/>
      <c r="AB38" s="338"/>
      <c r="AC38" s="338"/>
      <c r="AD38" s="338"/>
      <c r="AE38" s="338"/>
      <c r="AF38" s="338"/>
      <c r="AG38" s="338"/>
      <c r="AH38" s="338"/>
      <c r="AI38" s="338"/>
      <c r="AJ38" s="338"/>
      <c r="AK38" s="338"/>
      <c r="AL38" s="338"/>
      <c r="AM38" s="338"/>
      <c r="AN38" s="338"/>
      <c r="AO38" s="339"/>
    </row>
    <row r="39" spans="2:43" ht="17.25" customHeight="1">
      <c r="B39" s="334" t="s">
        <v>125</v>
      </c>
      <c r="C39" s="334"/>
      <c r="D39" s="334"/>
      <c r="E39" s="334"/>
      <c r="F39" s="334"/>
      <c r="G39" s="334"/>
      <c r="H39" s="334"/>
      <c r="I39" s="334"/>
      <c r="J39" s="334"/>
      <c r="K39" s="334"/>
      <c r="L39" s="334"/>
      <c r="M39" s="334"/>
      <c r="N39" s="334"/>
      <c r="O39" s="334"/>
      <c r="P39" s="334"/>
      <c r="Q39" s="334"/>
      <c r="R39" s="334"/>
      <c r="S39" s="334"/>
      <c r="T39" s="334"/>
      <c r="U39" s="334"/>
      <c r="V39" s="334"/>
      <c r="W39" s="334"/>
      <c r="X39" s="334"/>
      <c r="Y39" s="334"/>
      <c r="Z39" s="334"/>
      <c r="AA39" s="334"/>
      <c r="AB39" s="334"/>
      <c r="AC39" s="334"/>
      <c r="AD39" s="334"/>
      <c r="AE39" s="334"/>
      <c r="AF39" s="334"/>
      <c r="AG39" s="334"/>
      <c r="AH39" s="334"/>
      <c r="AI39" s="334"/>
      <c r="AJ39" s="334"/>
      <c r="AK39" s="334"/>
      <c r="AL39" s="334"/>
      <c r="AM39" s="334"/>
      <c r="AN39" s="334"/>
      <c r="AO39" s="334"/>
    </row>
    <row r="40" spans="2:43" ht="17.25" customHeight="1">
      <c r="B40" s="335"/>
      <c r="C40" s="335"/>
      <c r="D40" s="335"/>
      <c r="E40" s="335"/>
      <c r="F40" s="335"/>
      <c r="G40" s="335"/>
      <c r="H40" s="335"/>
      <c r="I40" s="335"/>
      <c r="J40" s="335"/>
      <c r="K40" s="335"/>
      <c r="L40" s="335"/>
      <c r="M40" s="335"/>
      <c r="N40" s="335"/>
      <c r="O40" s="335"/>
      <c r="P40" s="335"/>
      <c r="Q40" s="335"/>
      <c r="R40" s="335"/>
      <c r="S40" s="335"/>
      <c r="T40" s="335"/>
      <c r="U40" s="335"/>
      <c r="V40" s="335"/>
      <c r="W40" s="335"/>
      <c r="X40" s="335"/>
      <c r="Y40" s="335"/>
      <c r="Z40" s="335"/>
      <c r="AA40" s="335"/>
      <c r="AB40" s="335"/>
      <c r="AC40" s="335"/>
      <c r="AD40" s="335"/>
      <c r="AE40" s="335"/>
      <c r="AF40" s="335"/>
      <c r="AG40" s="335"/>
      <c r="AH40" s="335"/>
      <c r="AI40" s="335"/>
      <c r="AJ40" s="335"/>
      <c r="AK40" s="335"/>
      <c r="AL40" s="335"/>
      <c r="AM40" s="335"/>
      <c r="AN40" s="335"/>
      <c r="AO40" s="335"/>
    </row>
    <row r="41" spans="2:43" ht="13.15" customHeight="1" thickBot="1">
      <c r="B41" s="336"/>
      <c r="C41" s="336"/>
      <c r="D41" s="336"/>
      <c r="E41" s="336"/>
      <c r="F41" s="336"/>
      <c r="G41" s="336"/>
      <c r="H41" s="336"/>
      <c r="I41" s="336"/>
      <c r="J41" s="336"/>
      <c r="K41" s="336"/>
      <c r="L41" s="336"/>
      <c r="M41" s="336"/>
      <c r="N41" s="336"/>
      <c r="O41" s="336"/>
      <c r="P41" s="336"/>
      <c r="Q41" s="336"/>
      <c r="R41" s="336"/>
      <c r="S41" s="336"/>
      <c r="T41" s="336"/>
      <c r="U41" s="336"/>
      <c r="V41" s="336"/>
      <c r="W41" s="336"/>
      <c r="X41" s="336"/>
      <c r="Y41" s="336"/>
      <c r="Z41" s="336"/>
      <c r="AA41" s="336"/>
      <c r="AB41" s="336"/>
      <c r="AC41" s="336"/>
      <c r="AD41" s="336"/>
      <c r="AE41" s="336"/>
      <c r="AF41" s="336"/>
      <c r="AG41" s="336"/>
      <c r="AH41" s="336"/>
      <c r="AI41" s="336"/>
      <c r="AJ41" s="336"/>
      <c r="AK41" s="336"/>
      <c r="AL41" s="336"/>
      <c r="AM41" s="336"/>
      <c r="AN41" s="336"/>
      <c r="AO41" s="336"/>
    </row>
    <row r="42" spans="2:43" ht="3" customHeight="1">
      <c r="B42" s="3"/>
      <c r="C42" s="4"/>
      <c r="D42" s="4"/>
      <c r="E42" s="4"/>
      <c r="F42" s="4"/>
      <c r="G42" s="4"/>
      <c r="H42" s="4"/>
      <c r="I42" s="4"/>
      <c r="J42" s="4"/>
      <c r="K42" s="4"/>
      <c r="L42" s="4"/>
      <c r="M42" s="4"/>
      <c r="N42" s="4"/>
      <c r="O42" s="4"/>
      <c r="P42" s="4"/>
      <c r="Q42" s="4"/>
      <c r="R42" s="4"/>
      <c r="S42" s="4"/>
      <c r="T42" s="4"/>
      <c r="U42" s="4"/>
      <c r="V42" s="4"/>
      <c r="W42" s="4"/>
      <c r="X42" s="4"/>
      <c r="Y42" s="4"/>
      <c r="Z42" s="4"/>
      <c r="AA42" s="5"/>
      <c r="AB42" s="4"/>
      <c r="AC42" s="4"/>
      <c r="AD42" s="4"/>
      <c r="AE42" s="4"/>
      <c r="AF42" s="4"/>
      <c r="AG42" s="4"/>
      <c r="AH42" s="4"/>
      <c r="AI42" s="4"/>
      <c r="AJ42" s="4"/>
      <c r="AK42" s="4"/>
      <c r="AL42" s="4"/>
      <c r="AM42" s="4"/>
      <c r="AN42" s="4"/>
      <c r="AO42" s="6"/>
    </row>
    <row r="43" spans="2:43">
      <c r="B43" s="7"/>
      <c r="C43" s="407" t="s">
        <v>46</v>
      </c>
      <c r="D43" s="407"/>
      <c r="E43" s="407"/>
      <c r="F43" s="407"/>
      <c r="G43" s="407"/>
      <c r="H43" s="407"/>
      <c r="I43" s="407"/>
      <c r="J43" s="407"/>
      <c r="K43" s="407"/>
      <c r="L43" s="407"/>
      <c r="M43" s="407"/>
      <c r="N43" s="407"/>
      <c r="O43" s="407"/>
      <c r="P43" s="407"/>
      <c r="Q43" s="407"/>
      <c r="R43" s="407"/>
      <c r="S43" s="407"/>
      <c r="T43" s="407"/>
      <c r="U43" s="407"/>
      <c r="V43" s="407"/>
      <c r="W43" s="407"/>
      <c r="X43" s="407"/>
      <c r="Y43" s="407"/>
      <c r="Z43" s="407"/>
      <c r="AA43" s="407"/>
      <c r="AB43" s="407"/>
      <c r="AC43" s="407"/>
      <c r="AD43" s="407"/>
      <c r="AE43" s="407"/>
      <c r="AF43" s="407"/>
      <c r="AG43" s="407"/>
      <c r="AH43" s="407"/>
      <c r="AI43" s="407"/>
      <c r="AJ43" s="407"/>
      <c r="AK43" s="407"/>
      <c r="AL43" s="407"/>
      <c r="AM43" s="407"/>
      <c r="AN43" s="407"/>
      <c r="AO43" s="408"/>
    </row>
    <row r="44" spans="2:43" ht="4.5" customHeight="1">
      <c r="B44" s="7"/>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9"/>
    </row>
    <row r="45" spans="2:43" ht="13.5" customHeight="1">
      <c r="B45" s="7"/>
      <c r="C45" s="10" t="s">
        <v>10</v>
      </c>
      <c r="D45" s="10"/>
      <c r="E45" s="10"/>
      <c r="F45" s="73" t="s">
        <v>95</v>
      </c>
      <c r="G45" s="73"/>
      <c r="H45" s="40"/>
      <c r="I45" s="20" t="s">
        <v>45</v>
      </c>
      <c r="J45" s="40"/>
      <c r="K45" s="20" t="s">
        <v>44</v>
      </c>
      <c r="L45" s="40"/>
      <c r="M45" s="20" t="s">
        <v>43</v>
      </c>
      <c r="N45" s="20"/>
      <c r="O45" s="20"/>
      <c r="P45" s="11"/>
      <c r="Q45" s="11"/>
      <c r="R45" s="11"/>
      <c r="S45" s="11"/>
      <c r="T45" s="11"/>
      <c r="U45" s="11"/>
      <c r="V45" s="11"/>
      <c r="W45" s="12"/>
      <c r="X45" s="12"/>
      <c r="Y45" s="12"/>
      <c r="Z45" s="12"/>
      <c r="AA45" s="12"/>
      <c r="AB45" s="12"/>
      <c r="AC45" s="12"/>
      <c r="AD45" s="12"/>
      <c r="AE45" s="12"/>
      <c r="AF45" s="12"/>
      <c r="AG45" s="12"/>
      <c r="AH45" s="12"/>
      <c r="AI45" s="12"/>
      <c r="AJ45" s="12"/>
      <c r="AK45" s="12"/>
      <c r="AL45" s="12"/>
      <c r="AM45" s="12"/>
      <c r="AN45" s="12"/>
      <c r="AO45" s="13"/>
      <c r="AQ45" s="74" t="s">
        <v>127</v>
      </c>
    </row>
    <row r="46" spans="2:43" ht="6" customHeight="1">
      <c r="B46" s="7"/>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3"/>
    </row>
    <row r="47" spans="2:43">
      <c r="B47" s="7"/>
      <c r="C47" s="409" t="s">
        <v>244</v>
      </c>
      <c r="D47" s="409"/>
      <c r="E47" s="409"/>
      <c r="F47" s="409"/>
      <c r="G47" s="409"/>
      <c r="H47" s="409"/>
      <c r="I47" s="409"/>
      <c r="J47" s="409"/>
      <c r="K47" s="409"/>
      <c r="L47" s="409"/>
      <c r="M47" s="409"/>
      <c r="N47" s="409"/>
      <c r="O47" s="409"/>
      <c r="P47" s="409"/>
      <c r="Q47" s="409"/>
      <c r="R47" s="409"/>
      <c r="S47" s="409"/>
      <c r="T47" s="409"/>
      <c r="U47" s="409"/>
      <c r="V47" s="409"/>
      <c r="W47" s="409"/>
      <c r="X47" s="409"/>
      <c r="Y47" s="14"/>
      <c r="Z47" s="14"/>
      <c r="AA47" s="14"/>
      <c r="AB47" s="14"/>
      <c r="AC47" s="14"/>
      <c r="AD47" s="14"/>
      <c r="AE47" s="14"/>
      <c r="AF47" s="14"/>
      <c r="AG47" s="14"/>
      <c r="AH47" s="14"/>
      <c r="AI47" s="14"/>
      <c r="AJ47" s="14"/>
      <c r="AK47" s="14"/>
      <c r="AL47" s="14"/>
      <c r="AM47" s="14"/>
      <c r="AN47" s="14"/>
      <c r="AO47" s="13"/>
    </row>
    <row r="48" spans="2:43">
      <c r="B48" s="7"/>
      <c r="C48" s="15" t="s">
        <v>42</v>
      </c>
      <c r="D48" s="14"/>
      <c r="E48" s="14"/>
      <c r="F48" s="14"/>
      <c r="G48" s="14"/>
      <c r="H48" s="14"/>
      <c r="I48" s="14"/>
      <c r="J48" s="14"/>
      <c r="K48" s="14"/>
      <c r="L48" s="14"/>
      <c r="M48" s="14"/>
      <c r="N48" s="14"/>
      <c r="O48" s="14"/>
      <c r="P48" s="14"/>
      <c r="Q48" s="14"/>
      <c r="R48" s="14"/>
      <c r="S48" s="14"/>
      <c r="T48" s="14"/>
      <c r="U48" s="14"/>
      <c r="V48" s="14"/>
      <c r="W48" s="14"/>
      <c r="X48" s="14"/>
      <c r="Y48" s="14"/>
      <c r="Z48" s="15" t="s">
        <v>41</v>
      </c>
      <c r="AA48" s="14"/>
      <c r="AB48" s="14"/>
      <c r="AC48" s="14"/>
      <c r="AD48" s="14"/>
      <c r="AE48" s="14"/>
      <c r="AF48" s="14"/>
      <c r="AG48" s="14"/>
      <c r="AH48" s="14"/>
      <c r="AI48" s="14"/>
      <c r="AJ48" s="14"/>
      <c r="AK48" s="14"/>
      <c r="AL48" s="14"/>
      <c r="AM48" s="14"/>
      <c r="AN48" s="14"/>
      <c r="AO48" s="13"/>
    </row>
    <row r="49" spans="2:57" ht="21" customHeight="1">
      <c r="B49" s="7"/>
      <c r="C49" s="14"/>
      <c r="D49" s="410" t="str">
        <f>IF(入力シート!C9="","",入力シート!C9)</f>
        <v/>
      </c>
      <c r="E49" s="410"/>
      <c r="F49" s="410"/>
      <c r="G49" s="410"/>
      <c r="H49" s="410"/>
      <c r="I49" s="410"/>
      <c r="J49" s="410"/>
      <c r="K49" s="410"/>
      <c r="L49" s="410"/>
      <c r="M49" s="410"/>
      <c r="N49" s="410"/>
      <c r="O49" s="410"/>
      <c r="P49" s="410"/>
      <c r="Q49" s="410"/>
      <c r="R49" s="410"/>
      <c r="S49" s="410"/>
      <c r="T49" s="410"/>
      <c r="U49" s="410"/>
      <c r="V49" s="410"/>
      <c r="W49" s="410"/>
      <c r="X49" s="410"/>
      <c r="Y49" s="410"/>
      <c r="Z49" s="14"/>
      <c r="AA49" s="333" t="str">
        <f>IF(入力シート!C12="","",入力シート!C12)</f>
        <v/>
      </c>
      <c r="AB49" s="333"/>
      <c r="AC49" s="333"/>
      <c r="AD49" s="333"/>
      <c r="AE49" s="333"/>
      <c r="AF49" s="333"/>
      <c r="AG49" s="333"/>
      <c r="AH49" s="333"/>
      <c r="AI49" s="333"/>
      <c r="AJ49" s="333"/>
      <c r="AK49" s="333"/>
      <c r="AL49" s="333"/>
      <c r="AM49" s="14"/>
      <c r="AN49" s="14"/>
      <c r="AO49" s="13"/>
    </row>
    <row r="50" spans="2:57" ht="21" customHeight="1">
      <c r="B50" s="7"/>
      <c r="C50" s="14"/>
      <c r="D50" s="410"/>
      <c r="E50" s="410"/>
      <c r="F50" s="410"/>
      <c r="G50" s="410"/>
      <c r="H50" s="410"/>
      <c r="I50" s="410"/>
      <c r="J50" s="410"/>
      <c r="K50" s="410"/>
      <c r="L50" s="410"/>
      <c r="M50" s="410"/>
      <c r="N50" s="410"/>
      <c r="O50" s="410"/>
      <c r="P50" s="410"/>
      <c r="Q50" s="410"/>
      <c r="R50" s="410"/>
      <c r="S50" s="410"/>
      <c r="T50" s="410"/>
      <c r="U50" s="410"/>
      <c r="V50" s="410"/>
      <c r="W50" s="410"/>
      <c r="X50" s="410"/>
      <c r="Y50" s="410"/>
      <c r="Z50" s="14"/>
      <c r="AA50" s="333"/>
      <c r="AB50" s="333"/>
      <c r="AC50" s="333"/>
      <c r="AD50" s="333"/>
      <c r="AE50" s="333"/>
      <c r="AF50" s="333"/>
      <c r="AG50" s="333"/>
      <c r="AH50" s="333"/>
      <c r="AI50" s="333"/>
      <c r="AJ50" s="333"/>
      <c r="AK50" s="333"/>
      <c r="AL50" s="333"/>
      <c r="AM50" s="14"/>
      <c r="AN50" s="14"/>
      <c r="AO50" s="13"/>
    </row>
    <row r="51" spans="2:57" ht="18" customHeight="1" thickBot="1">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t="s">
        <v>126</v>
      </c>
      <c r="AI51" s="17"/>
      <c r="AJ51" s="17"/>
      <c r="AK51" s="17"/>
      <c r="AL51" s="17"/>
      <c r="AM51" s="17"/>
      <c r="AN51" s="17"/>
      <c r="AO51" s="18"/>
    </row>
    <row r="52" spans="2:57">
      <c r="B52" s="405"/>
      <c r="C52" s="405"/>
      <c r="D52" s="405"/>
      <c r="E52" s="405"/>
      <c r="F52" s="405"/>
      <c r="G52" s="405"/>
      <c r="H52" s="405"/>
      <c r="I52" s="405"/>
      <c r="J52" s="405"/>
      <c r="K52" s="405"/>
      <c r="L52" s="405"/>
      <c r="M52" s="405"/>
      <c r="N52" s="405"/>
      <c r="O52" s="405"/>
      <c r="P52" s="405"/>
      <c r="Q52" s="405"/>
      <c r="R52" s="405"/>
      <c r="S52" s="405"/>
      <c r="T52" s="405"/>
      <c r="U52" s="405"/>
      <c r="V52" s="405"/>
      <c r="W52" s="405"/>
      <c r="X52" s="405"/>
      <c r="Y52" s="405"/>
      <c r="Z52" s="405"/>
      <c r="AA52" s="405"/>
      <c r="AB52" s="405"/>
      <c r="AC52" s="405"/>
      <c r="AD52" s="405"/>
      <c r="AE52" s="405"/>
      <c r="AF52" s="405"/>
      <c r="AG52" s="405"/>
      <c r="AH52" s="405"/>
      <c r="AI52" s="405"/>
      <c r="AJ52" s="405"/>
      <c r="AK52" s="405"/>
      <c r="AL52" s="405"/>
      <c r="AM52" s="405"/>
      <c r="AN52" s="405"/>
      <c r="AO52" s="405"/>
    </row>
    <row r="53" spans="2:57" ht="9.75" customHeight="1">
      <c r="B53" s="406"/>
      <c r="C53" s="406"/>
      <c r="D53" s="406"/>
      <c r="E53" s="406"/>
      <c r="F53" s="406"/>
      <c r="G53" s="406"/>
      <c r="H53" s="406"/>
      <c r="I53" s="406"/>
      <c r="J53" s="406"/>
      <c r="K53" s="406"/>
      <c r="L53" s="406"/>
      <c r="M53" s="406"/>
      <c r="N53" s="406"/>
      <c r="O53" s="406"/>
      <c r="P53" s="406"/>
      <c r="Q53" s="406"/>
      <c r="R53" s="406"/>
      <c r="S53" s="406"/>
      <c r="T53" s="406"/>
      <c r="U53" s="406"/>
      <c r="V53" s="406"/>
      <c r="W53" s="406"/>
      <c r="X53" s="406"/>
      <c r="Y53" s="406"/>
      <c r="Z53" s="406"/>
      <c r="AA53" s="406"/>
      <c r="AB53" s="406"/>
      <c r="AC53" s="406"/>
      <c r="AD53" s="406"/>
      <c r="AE53" s="406"/>
      <c r="AF53" s="406"/>
      <c r="AG53" s="406"/>
      <c r="AH53" s="406"/>
      <c r="AI53" s="406"/>
      <c r="AJ53" s="406"/>
      <c r="AK53" s="406"/>
      <c r="AL53" s="406"/>
      <c r="AM53" s="406"/>
      <c r="AN53" s="406"/>
      <c r="AO53" s="406"/>
    </row>
    <row r="54" spans="2:57" ht="8.25" customHeight="1">
      <c r="B54" s="406"/>
      <c r="C54" s="406"/>
      <c r="D54" s="406"/>
      <c r="E54" s="406"/>
      <c r="F54" s="406"/>
      <c r="G54" s="406"/>
      <c r="H54" s="406"/>
      <c r="I54" s="406"/>
      <c r="J54" s="406"/>
      <c r="K54" s="406"/>
      <c r="L54" s="406"/>
      <c r="M54" s="406"/>
      <c r="N54" s="406"/>
      <c r="O54" s="406"/>
      <c r="P54" s="406"/>
      <c r="Q54" s="406"/>
      <c r="R54" s="406"/>
      <c r="S54" s="406"/>
      <c r="T54" s="406"/>
      <c r="U54" s="406"/>
      <c r="V54" s="406"/>
      <c r="W54" s="406"/>
      <c r="X54" s="406"/>
      <c r="Y54" s="406"/>
      <c r="Z54" s="406"/>
      <c r="AA54" s="406"/>
      <c r="AB54" s="406"/>
      <c r="AC54" s="406"/>
      <c r="AD54" s="406"/>
      <c r="AE54" s="406"/>
      <c r="AF54" s="406"/>
      <c r="AG54" s="406"/>
      <c r="AH54" s="406"/>
      <c r="AI54" s="406"/>
      <c r="AJ54" s="406"/>
      <c r="AK54" s="406"/>
      <c r="AL54" s="406"/>
      <c r="AM54" s="406"/>
      <c r="AN54" s="406"/>
      <c r="AO54" s="406"/>
    </row>
    <row r="55" spans="2:57">
      <c r="AS55" s="38" t="s">
        <v>113</v>
      </c>
      <c r="AU55" s="38" t="s">
        <v>114</v>
      </c>
      <c r="AW55" s="43" t="s">
        <v>110</v>
      </c>
      <c r="AY55" s="43" t="s">
        <v>111</v>
      </c>
      <c r="BA55" s="43" t="s">
        <v>112</v>
      </c>
      <c r="BC55" s="43" t="s">
        <v>109</v>
      </c>
      <c r="BE55" s="43" t="s">
        <v>108</v>
      </c>
    </row>
    <row r="56" spans="2:57">
      <c r="AS56" s="41" t="s">
        <v>12</v>
      </c>
      <c r="AU56" s="41" t="s">
        <v>13</v>
      </c>
      <c r="AW56" s="44" t="s">
        <v>83</v>
      </c>
      <c r="AX56" s="47"/>
      <c r="AY56" s="41" t="s">
        <v>40</v>
      </c>
      <c r="BA56" s="41" t="s">
        <v>14</v>
      </c>
      <c r="BC56" s="41" t="s">
        <v>15</v>
      </c>
      <c r="BE56" s="41" t="s">
        <v>102</v>
      </c>
    </row>
    <row r="57" spans="2:57">
      <c r="AS57" s="41" t="s">
        <v>4</v>
      </c>
      <c r="AU57" s="41" t="s">
        <v>16</v>
      </c>
      <c r="AW57" s="44" t="s">
        <v>84</v>
      </c>
      <c r="AX57" s="47"/>
      <c r="AY57" s="42" t="s">
        <v>17</v>
      </c>
      <c r="BA57" s="42" t="s">
        <v>18</v>
      </c>
      <c r="BC57" s="42" t="s">
        <v>19</v>
      </c>
      <c r="BE57" s="41" t="s">
        <v>103</v>
      </c>
    </row>
    <row r="58" spans="2:57">
      <c r="AS58" s="41" t="s">
        <v>20</v>
      </c>
      <c r="AU58" s="41" t="s">
        <v>21</v>
      </c>
      <c r="AW58" s="44" t="s">
        <v>85</v>
      </c>
      <c r="AX58" s="47"/>
      <c r="BE58" s="41" t="s">
        <v>104</v>
      </c>
    </row>
    <row r="59" spans="2:57">
      <c r="AS59" s="41" t="s">
        <v>22</v>
      </c>
      <c r="AU59" s="41" t="s">
        <v>23</v>
      </c>
      <c r="AW59" s="45" t="s">
        <v>87</v>
      </c>
      <c r="AX59" s="48"/>
      <c r="BE59" s="41" t="s">
        <v>105</v>
      </c>
    </row>
    <row r="60" spans="2:57">
      <c r="AS60" s="41" t="s">
        <v>25</v>
      </c>
      <c r="AU60" s="41" t="s">
        <v>26</v>
      </c>
      <c r="AW60" s="45" t="s">
        <v>86</v>
      </c>
      <c r="AX60" s="48"/>
      <c r="BE60" s="41" t="s">
        <v>106</v>
      </c>
    </row>
    <row r="61" spans="2:57">
      <c r="AS61" s="41" t="s">
        <v>27</v>
      </c>
      <c r="AU61" s="41" t="s">
        <v>28</v>
      </c>
      <c r="AW61" s="44" t="s">
        <v>88</v>
      </c>
      <c r="AX61" s="47"/>
      <c r="BE61" s="42" t="s">
        <v>107</v>
      </c>
    </row>
    <row r="62" spans="2:57">
      <c r="AS62" s="41" t="s">
        <v>29</v>
      </c>
      <c r="AU62" s="41" t="s">
        <v>30</v>
      </c>
      <c r="AW62" s="44" t="s">
        <v>39</v>
      </c>
      <c r="AX62" s="47"/>
    </row>
    <row r="63" spans="2:57">
      <c r="AS63" s="41" t="s">
        <v>32</v>
      </c>
      <c r="AU63" s="42" t="s">
        <v>3</v>
      </c>
      <c r="AW63" s="44" t="s">
        <v>24</v>
      </c>
      <c r="AX63" s="47"/>
    </row>
    <row r="64" spans="2:57">
      <c r="AS64" s="42" t="s">
        <v>34</v>
      </c>
      <c r="AW64" s="44" t="s">
        <v>38</v>
      </c>
      <c r="AX64" s="47"/>
    </row>
    <row r="65" spans="49:50">
      <c r="AW65" s="44" t="s">
        <v>37</v>
      </c>
      <c r="AX65" s="47"/>
    </row>
    <row r="66" spans="49:50">
      <c r="AW66" s="41" t="s">
        <v>89</v>
      </c>
    </row>
    <row r="67" spans="49:50">
      <c r="AW67" s="44" t="s">
        <v>31</v>
      </c>
      <c r="AX67" s="47"/>
    </row>
    <row r="68" spans="49:50">
      <c r="AW68" s="44" t="s">
        <v>33</v>
      </c>
      <c r="AX68" s="47"/>
    </row>
    <row r="69" spans="49:50">
      <c r="AW69" s="44" t="s">
        <v>35</v>
      </c>
      <c r="AX69" s="47"/>
    </row>
    <row r="70" spans="49:50">
      <c r="AW70" s="44" t="s">
        <v>36</v>
      </c>
      <c r="AX70" s="47"/>
    </row>
    <row r="71" spans="49:50">
      <c r="AW71" s="44" t="s">
        <v>91</v>
      </c>
      <c r="AX71" s="47"/>
    </row>
    <row r="72" spans="49:50">
      <c r="AW72" s="44" t="s">
        <v>93</v>
      </c>
      <c r="AX72" s="47"/>
    </row>
    <row r="73" spans="49:50">
      <c r="AW73" s="46" t="s">
        <v>92</v>
      </c>
      <c r="AX73" s="47"/>
    </row>
  </sheetData>
  <protectedRanges>
    <protectedRange sqref="K15 AB15" name="範囲1"/>
    <protectedRange sqref="H17:P17" name="範囲1_1"/>
    <protectedRange sqref="AD17:AO19" name="範囲1_2"/>
    <protectedRange sqref="AA49" name="範囲1_3"/>
  </protectedRanges>
  <dataConsolidate/>
  <mergeCells count="168">
    <mergeCell ref="B9:G9"/>
    <mergeCell ref="H9:AO9"/>
    <mergeCell ref="B10:G11"/>
    <mergeCell ref="H10:AO11"/>
    <mergeCell ref="I13:M13"/>
    <mergeCell ref="B5:P6"/>
    <mergeCell ref="Q5:S6"/>
    <mergeCell ref="B12:G12"/>
    <mergeCell ref="H12:AO12"/>
    <mergeCell ref="B13:G15"/>
    <mergeCell ref="O13:AO13"/>
    <mergeCell ref="H14:AO14"/>
    <mergeCell ref="H15:J15"/>
    <mergeCell ref="K15:X15"/>
    <mergeCell ref="AB8:AO8"/>
    <mergeCell ref="Y15:AA15"/>
    <mergeCell ref="AB15:AO15"/>
    <mergeCell ref="B2:AO2"/>
    <mergeCell ref="U7:AA7"/>
    <mergeCell ref="AB7:AH7"/>
    <mergeCell ref="AI7:AO7"/>
    <mergeCell ref="B7:P7"/>
    <mergeCell ref="Q7:S7"/>
    <mergeCell ref="U5:AA6"/>
    <mergeCell ref="AB5:AH6"/>
    <mergeCell ref="AI5:AO6"/>
    <mergeCell ref="B3:AO3"/>
    <mergeCell ref="B4:AO4"/>
    <mergeCell ref="B52:AO54"/>
    <mergeCell ref="C43:AO43"/>
    <mergeCell ref="C47:X47"/>
    <mergeCell ref="D49:Y50"/>
    <mergeCell ref="R26:S26"/>
    <mergeCell ref="H18:P19"/>
    <mergeCell ref="Q18:S19"/>
    <mergeCell ref="X19:AC19"/>
    <mergeCell ref="AD19:AO19"/>
    <mergeCell ref="Y21:Z22"/>
    <mergeCell ref="B20:G22"/>
    <mergeCell ref="P20:W20"/>
    <mergeCell ref="X20:AA20"/>
    <mergeCell ref="T27:AO27"/>
    <mergeCell ref="T29:AO29"/>
    <mergeCell ref="T28:AO28"/>
    <mergeCell ref="C25:D25"/>
    <mergeCell ref="G25:L25"/>
    <mergeCell ref="AH22:AI22"/>
    <mergeCell ref="M25:O25"/>
    <mergeCell ref="T25:AO25"/>
    <mergeCell ref="T30:AO30"/>
    <mergeCell ref="H20:O20"/>
    <mergeCell ref="H21:H22"/>
    <mergeCell ref="E25:F25"/>
    <mergeCell ref="B24:AO24"/>
    <mergeCell ref="AB20:AD22"/>
    <mergeCell ref="AE20:AI20"/>
    <mergeCell ref="M29:O29"/>
    <mergeCell ref="P29:Q29"/>
    <mergeCell ref="M27:O27"/>
    <mergeCell ref="P27:Q27"/>
    <mergeCell ref="P28:Q28"/>
    <mergeCell ref="AJ20:AO20"/>
    <mergeCell ref="AE21:AG22"/>
    <mergeCell ref="AJ21:AM22"/>
    <mergeCell ref="AN22:AO22"/>
    <mergeCell ref="M21:N22"/>
    <mergeCell ref="P25:Q25"/>
    <mergeCell ref="P26:Q26"/>
    <mergeCell ref="R25:S25"/>
    <mergeCell ref="U21:V22"/>
    <mergeCell ref="G27:L27"/>
    <mergeCell ref="X21:X22"/>
    <mergeCell ref="P21:P22"/>
    <mergeCell ref="Q21:R22"/>
    <mergeCell ref="T21:T22"/>
    <mergeCell ref="I21:J22"/>
    <mergeCell ref="B16:G16"/>
    <mergeCell ref="H16:AA16"/>
    <mergeCell ref="AB16:AO16"/>
    <mergeCell ref="B17:G17"/>
    <mergeCell ref="H17:P17"/>
    <mergeCell ref="Q17:S17"/>
    <mergeCell ref="T17:W19"/>
    <mergeCell ref="X17:AC18"/>
    <mergeCell ref="AD17:AO18"/>
    <mergeCell ref="B18:G19"/>
    <mergeCell ref="L21:L22"/>
    <mergeCell ref="R31:S31"/>
    <mergeCell ref="R32:S32"/>
    <mergeCell ref="R33:S33"/>
    <mergeCell ref="T31:AO31"/>
    <mergeCell ref="T32:AO32"/>
    <mergeCell ref="M26:O26"/>
    <mergeCell ref="T33:AO33"/>
    <mergeCell ref="M31:O31"/>
    <mergeCell ref="P31:Q31"/>
    <mergeCell ref="M32:O32"/>
    <mergeCell ref="M33:O33"/>
    <mergeCell ref="P30:Q30"/>
    <mergeCell ref="T26:AO26"/>
    <mergeCell ref="G28:L28"/>
    <mergeCell ref="G29:L29"/>
    <mergeCell ref="G30:L30"/>
    <mergeCell ref="R29:S29"/>
    <mergeCell ref="M30:O30"/>
    <mergeCell ref="R30:S30"/>
    <mergeCell ref="R27:S27"/>
    <mergeCell ref="M28:O28"/>
    <mergeCell ref="R28:S28"/>
    <mergeCell ref="P33:Q33"/>
    <mergeCell ref="T35:AO35"/>
    <mergeCell ref="T36:AO36"/>
    <mergeCell ref="R36:S36"/>
    <mergeCell ref="T37:AO37"/>
    <mergeCell ref="E38:F38"/>
    <mergeCell ref="M37:O37"/>
    <mergeCell ref="R37:S37"/>
    <mergeCell ref="M38:O38"/>
    <mergeCell ref="P38:Q38"/>
    <mergeCell ref="R38:S38"/>
    <mergeCell ref="P35:Q35"/>
    <mergeCell ref="R35:S35"/>
    <mergeCell ref="P36:Q36"/>
    <mergeCell ref="C34:D34"/>
    <mergeCell ref="G35:L35"/>
    <mergeCell ref="G36:L36"/>
    <mergeCell ref="M34:O34"/>
    <mergeCell ref="M36:O36"/>
    <mergeCell ref="M35:O35"/>
    <mergeCell ref="P34:Q34"/>
    <mergeCell ref="AA49:AL50"/>
    <mergeCell ref="B39:AO41"/>
    <mergeCell ref="C35:D35"/>
    <mergeCell ref="C36:D36"/>
    <mergeCell ref="C37:D37"/>
    <mergeCell ref="C38:D38"/>
    <mergeCell ref="R34:S34"/>
    <mergeCell ref="G38:L38"/>
    <mergeCell ref="P37:Q37"/>
    <mergeCell ref="E35:F35"/>
    <mergeCell ref="E36:F36"/>
    <mergeCell ref="E37:F37"/>
    <mergeCell ref="E34:F34"/>
    <mergeCell ref="G34:L34"/>
    <mergeCell ref="T38:AO38"/>
    <mergeCell ref="G37:L37"/>
    <mergeCell ref="T34:AO34"/>
    <mergeCell ref="P32:Q32"/>
    <mergeCell ref="E33:F33"/>
    <mergeCell ref="G26:L26"/>
    <mergeCell ref="C26:D26"/>
    <mergeCell ref="C27:D27"/>
    <mergeCell ref="C28:D28"/>
    <mergeCell ref="C29:D29"/>
    <mergeCell ref="C30:D30"/>
    <mergeCell ref="C31:D31"/>
    <mergeCell ref="C32:D32"/>
    <mergeCell ref="C33:D33"/>
    <mergeCell ref="E26:F26"/>
    <mergeCell ref="E27:F27"/>
    <mergeCell ref="E28:F28"/>
    <mergeCell ref="E29:F29"/>
    <mergeCell ref="E30:F30"/>
    <mergeCell ref="E31:F31"/>
    <mergeCell ref="E32:F32"/>
    <mergeCell ref="G31:L31"/>
    <mergeCell ref="G32:L32"/>
    <mergeCell ref="G33:L33"/>
  </mergeCells>
  <phoneticPr fontId="4"/>
  <conditionalFormatting sqref="B9:AO12 B13:I13 N13:AO13 B14:AO19 B20:H20 AB20:AO20 X21:Z21 AB21:AG21 AJ21:AM22 B24:AO24 AA49 D49:Y50">
    <cfRule type="containsBlanks" dxfId="27" priority="21">
      <formula>LEN(TRIM(B9))=0</formula>
    </cfRule>
  </conditionalFormatting>
  <conditionalFormatting sqref="D49:Y50">
    <cfRule type="cellIs" dxfId="26" priority="24" stopIfTrue="1" operator="equal">
      <formula>""</formula>
    </cfRule>
  </conditionalFormatting>
  <conditionalFormatting sqref="F45 H45:M45">
    <cfRule type="containsBlanks" dxfId="25" priority="1">
      <formula>LEN(TRIM(F45))=0</formula>
    </cfRule>
  </conditionalFormatting>
  <conditionalFormatting sqref="I21:J22">
    <cfRule type="containsBlanks" dxfId="24" priority="17">
      <formula>LEN(TRIM(I21))=0</formula>
    </cfRule>
    <cfRule type="containsBlanks" dxfId="23" priority="18">
      <formula>LEN(TRIM(I21))=0</formula>
    </cfRule>
  </conditionalFormatting>
  <conditionalFormatting sqref="M21:N22">
    <cfRule type="containsBlanks" dxfId="22" priority="14">
      <formula>LEN(TRIM(M21))=0</formula>
    </cfRule>
    <cfRule type="containsBlanks" dxfId="21" priority="15">
      <formula>LEN(TRIM(M21))=0</formula>
    </cfRule>
  </conditionalFormatting>
  <conditionalFormatting sqref="Q21:R22">
    <cfRule type="containsBlanks" dxfId="20" priority="11">
      <formula>LEN(TRIM(Q21))=0</formula>
    </cfRule>
    <cfRule type="containsBlanks" dxfId="19" priority="12">
      <formula>LEN(TRIM(Q21))=0</formula>
    </cfRule>
  </conditionalFormatting>
  <conditionalFormatting sqref="Q7:S7 U7 B9:AO12 B13:I13 N13:AO13 B14:AO19 B20:H20 P20 X20 AB20:AO20 X21:Z21 AB21:AG21 B21:G22 AJ21:AM22 Y22:AH22 B24:AO24 AA49 D49:Y50">
    <cfRule type="containsBlanks" dxfId="18" priority="20">
      <formula>LEN(TRIM(B7))=0</formula>
    </cfRule>
  </conditionalFormatting>
  <conditionalFormatting sqref="U7 P20 X20 B21:G22 Y22:AH22">
    <cfRule type="containsBlanks" dxfId="17" priority="22">
      <formula>LEN(TRIM(B7))=0</formula>
    </cfRule>
  </conditionalFormatting>
  <conditionalFormatting sqref="U21:V22">
    <cfRule type="containsBlanks" dxfId="16" priority="8">
      <formula>LEN(TRIM(U21))=0</formula>
    </cfRule>
    <cfRule type="containsBlanks" dxfId="15" priority="9">
      <formula>LEN(TRIM(U21))=0</formula>
    </cfRule>
  </conditionalFormatting>
  <conditionalFormatting sqref="AA49">
    <cfRule type="cellIs" dxfId="14" priority="23" stopIfTrue="1" operator="equal">
      <formula>""</formula>
    </cfRule>
  </conditionalFormatting>
  <conditionalFormatting sqref="AN22">
    <cfRule type="containsBlanks" dxfId="13" priority="6">
      <formula>LEN(TRIM(AN22))=0</formula>
    </cfRule>
    <cfRule type="containsBlanks" dxfId="12" priority="7">
      <formula>LEN(TRIM(AN22))=0</formula>
    </cfRule>
  </conditionalFormatting>
  <dataValidations count="8">
    <dataValidation type="list" allowBlank="1" showInputMessage="1" showErrorMessage="1" sqref="U7">
      <formula1>$AU$56:$AU$63</formula1>
    </dataValidation>
    <dataValidation type="list" allowBlank="1" showInputMessage="1" showErrorMessage="1" sqref="B7:P7">
      <formula1>$AS$56:$AS$64</formula1>
    </dataValidation>
    <dataValidation imeMode="halfAlpha" allowBlank="1" showInputMessage="1" showErrorMessage="1" sqref="K15:X15 AB15:AO15 AD17:AO19"/>
    <dataValidation type="list" allowBlank="1" showInputMessage="1" showErrorMessage="1" sqref="E26:F38 Q18:S19">
      <formula1>$BC$56:$BC$57</formula1>
    </dataValidation>
    <dataValidation type="list" allowBlank="1" showInputMessage="1" showErrorMessage="1" sqref="R26:S38">
      <formula1>$BA$56:$BA$57</formula1>
    </dataValidation>
    <dataValidation type="list" allowBlank="1" showInputMessage="1" showErrorMessage="1" sqref="P26:Q38">
      <formula1>$AY$56:$AY$57</formula1>
    </dataValidation>
    <dataValidation type="list" allowBlank="1" showInputMessage="1" showErrorMessage="1" sqref="C26:D38">
      <formula1>$BE$56:$BE$61</formula1>
    </dataValidation>
    <dataValidation type="list" allowBlank="1" showInputMessage="1" showErrorMessage="1" sqref="M26:O38">
      <formula1>$AW$56:$AW$73</formula1>
    </dataValidation>
  </dataValidations>
  <pageMargins left="0.59055118110236227" right="0.23622047244094491" top="0.59055118110236227" bottom="0.27559055118110237" header="0"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36"/>
  <sheetViews>
    <sheetView view="pageBreakPreview" zoomScaleNormal="100" zoomScaleSheetLayoutView="100" workbookViewId="0">
      <selection activeCell="C36" sqref="C36"/>
    </sheetView>
  </sheetViews>
  <sheetFormatPr defaultColWidth="0" defaultRowHeight="15.75" zeroHeight="1"/>
  <cols>
    <col min="1" max="6" width="8.125" style="76" customWidth="1"/>
    <col min="7" max="7" width="7.5" style="76" customWidth="1"/>
    <col min="8" max="9" width="8.125" style="76" customWidth="1"/>
    <col min="10" max="10" width="2.875" style="76" customWidth="1"/>
    <col min="11" max="253" width="8.125" style="76" hidden="1" customWidth="1"/>
    <col min="254" max="254" width="2.75" style="76" hidden="1" customWidth="1"/>
    <col min="255" max="255" width="3" style="76" hidden="1" customWidth="1"/>
    <col min="256" max="16384" width="5.375" style="76" hidden="1"/>
  </cols>
  <sheetData>
    <row r="1" spans="1:11" ht="16.5">
      <c r="G1" s="132"/>
      <c r="H1" s="132"/>
      <c r="I1" s="132"/>
      <c r="J1" s="132"/>
      <c r="K1" s="132"/>
    </row>
    <row r="2" spans="1:11" s="123" customFormat="1" ht="18.600000000000001" customHeight="1">
      <c r="A2" s="502" t="s">
        <v>245</v>
      </c>
      <c r="B2" s="502"/>
      <c r="C2" s="502"/>
      <c r="D2" s="502"/>
      <c r="E2" s="502"/>
      <c r="F2" s="502"/>
      <c r="G2" s="502"/>
      <c r="H2" s="502"/>
      <c r="I2" s="502"/>
      <c r="J2" s="130"/>
    </row>
    <row r="3" spans="1:11" s="123" customFormat="1" ht="15" customHeight="1">
      <c r="A3" s="503" t="s">
        <v>184</v>
      </c>
      <c r="B3" s="503"/>
      <c r="C3" s="503"/>
      <c r="D3" s="503"/>
      <c r="E3" s="503"/>
      <c r="F3" s="503"/>
      <c r="G3" s="503"/>
      <c r="H3" s="503"/>
      <c r="I3" s="503"/>
      <c r="J3" s="131"/>
    </row>
    <row r="4" spans="1:11" ht="15" customHeight="1">
      <c r="A4" s="503"/>
      <c r="B4" s="503"/>
      <c r="C4" s="503"/>
      <c r="D4" s="503"/>
      <c r="E4" s="503"/>
      <c r="F4" s="503"/>
      <c r="G4" s="503"/>
      <c r="H4" s="503"/>
      <c r="I4" s="503"/>
      <c r="J4" s="131"/>
    </row>
    <row r="5" spans="1:11" ht="21.75" thickBot="1">
      <c r="A5" s="124"/>
      <c r="B5" s="124"/>
    </row>
    <row r="6" spans="1:11" ht="35.25">
      <c r="A6" s="476" t="s">
        <v>185</v>
      </c>
      <c r="B6" s="477"/>
      <c r="C6" s="477"/>
      <c r="D6" s="125"/>
      <c r="E6" s="126" t="s">
        <v>186</v>
      </c>
      <c r="F6" s="478">
        <f>入力シート!C7</f>
        <v>0</v>
      </c>
      <c r="G6" s="478"/>
      <c r="H6" s="479" t="s">
        <v>187</v>
      </c>
      <c r="I6" s="480"/>
    </row>
    <row r="7" spans="1:11" ht="21">
      <c r="A7" s="127" t="s">
        <v>96</v>
      </c>
      <c r="B7" s="481" t="str">
        <f>入力シート!C10</f>
        <v/>
      </c>
      <c r="C7" s="482"/>
      <c r="D7" s="482"/>
      <c r="E7" s="482"/>
      <c r="F7" s="482"/>
      <c r="G7" s="482"/>
      <c r="H7" s="482"/>
      <c r="I7" s="483"/>
    </row>
    <row r="8" spans="1:11" ht="33">
      <c r="A8" s="128" t="s">
        <v>188</v>
      </c>
      <c r="B8" s="484">
        <f>入力シート!C9</f>
        <v>0</v>
      </c>
      <c r="C8" s="485"/>
      <c r="D8" s="485"/>
      <c r="E8" s="485"/>
      <c r="F8" s="485"/>
      <c r="G8" s="485"/>
      <c r="H8" s="485"/>
      <c r="I8" s="486"/>
    </row>
    <row r="9" spans="1:11" ht="21">
      <c r="A9" s="487" t="s">
        <v>189</v>
      </c>
      <c r="B9" s="133" t="s">
        <v>202</v>
      </c>
      <c r="C9" s="491" t="str">
        <f>入力シート!C43</f>
        <v/>
      </c>
      <c r="D9" s="491"/>
      <c r="E9" s="491"/>
      <c r="F9" s="491"/>
      <c r="G9" s="491"/>
      <c r="H9" s="491"/>
      <c r="I9" s="492"/>
    </row>
    <row r="10" spans="1:11" ht="33">
      <c r="A10" s="488"/>
      <c r="B10" s="134" t="s">
        <v>190</v>
      </c>
      <c r="C10" s="485">
        <f>入力シート!C42</f>
        <v>0</v>
      </c>
      <c r="D10" s="485"/>
      <c r="E10" s="485"/>
      <c r="F10" s="485"/>
      <c r="G10" s="485"/>
      <c r="H10" s="485"/>
      <c r="I10" s="136" t="s">
        <v>191</v>
      </c>
    </row>
    <row r="11" spans="1:11" ht="21">
      <c r="A11" s="489"/>
      <c r="B11" s="133" t="s">
        <v>201</v>
      </c>
      <c r="C11" s="491" t="str">
        <f>入力シート!C35</f>
        <v/>
      </c>
      <c r="D11" s="491"/>
      <c r="E11" s="491"/>
      <c r="F11" s="491"/>
      <c r="G11" s="491"/>
      <c r="H11" s="491"/>
      <c r="I11" s="492"/>
    </row>
    <row r="12" spans="1:11" ht="33">
      <c r="A12" s="490"/>
      <c r="B12" s="135" t="s">
        <v>192</v>
      </c>
      <c r="C12" s="485">
        <f>入力シート!C34</f>
        <v>0</v>
      </c>
      <c r="D12" s="485"/>
      <c r="E12" s="485"/>
      <c r="F12" s="485"/>
      <c r="G12" s="485"/>
      <c r="H12" s="485"/>
      <c r="I12" s="486"/>
    </row>
    <row r="13" spans="1:11" ht="21">
      <c r="A13" s="487" t="s">
        <v>193</v>
      </c>
      <c r="B13" s="133" t="s">
        <v>201</v>
      </c>
      <c r="C13" s="491" t="str">
        <f>入力シート!C56</f>
        <v/>
      </c>
      <c r="D13" s="491"/>
      <c r="E13" s="491"/>
      <c r="F13" s="491"/>
      <c r="G13" s="491"/>
      <c r="H13" s="491"/>
      <c r="I13" s="492"/>
    </row>
    <row r="14" spans="1:11" ht="33">
      <c r="A14" s="488"/>
      <c r="B14" s="134" t="s">
        <v>190</v>
      </c>
      <c r="C14" s="485">
        <f>入力シート!C55</f>
        <v>0</v>
      </c>
      <c r="D14" s="485"/>
      <c r="E14" s="485"/>
      <c r="F14" s="485"/>
      <c r="G14" s="485"/>
      <c r="H14" s="485"/>
      <c r="I14" s="136" t="s">
        <v>191</v>
      </c>
    </row>
    <row r="15" spans="1:11" ht="21">
      <c r="A15" s="489"/>
      <c r="B15" s="133" t="s">
        <v>201</v>
      </c>
      <c r="C15" s="491" t="str">
        <f>入力シート!C48</f>
        <v/>
      </c>
      <c r="D15" s="491"/>
      <c r="E15" s="491"/>
      <c r="F15" s="491"/>
      <c r="G15" s="491"/>
      <c r="H15" s="491"/>
      <c r="I15" s="492"/>
    </row>
    <row r="16" spans="1:11" ht="33">
      <c r="A16" s="490"/>
      <c r="B16" s="135" t="s">
        <v>192</v>
      </c>
      <c r="C16" s="485">
        <f>入力シート!C47</f>
        <v>0</v>
      </c>
      <c r="D16" s="485"/>
      <c r="E16" s="485"/>
      <c r="F16" s="485"/>
      <c r="G16" s="485"/>
      <c r="H16" s="485"/>
      <c r="I16" s="486"/>
    </row>
    <row r="17" spans="1:9" ht="21">
      <c r="A17" s="487" t="s">
        <v>194</v>
      </c>
      <c r="B17" s="133" t="s">
        <v>201</v>
      </c>
      <c r="C17" s="491" t="str">
        <f>入力シート!C69</f>
        <v/>
      </c>
      <c r="D17" s="491"/>
      <c r="E17" s="491"/>
      <c r="F17" s="491"/>
      <c r="G17" s="491"/>
      <c r="H17" s="491"/>
      <c r="I17" s="492"/>
    </row>
    <row r="18" spans="1:9" ht="33">
      <c r="A18" s="488"/>
      <c r="B18" s="134" t="s">
        <v>190</v>
      </c>
      <c r="C18" s="485">
        <f>入力シート!C68</f>
        <v>0</v>
      </c>
      <c r="D18" s="485"/>
      <c r="E18" s="485"/>
      <c r="F18" s="485"/>
      <c r="G18" s="485"/>
      <c r="H18" s="485"/>
      <c r="I18" s="136" t="s">
        <v>191</v>
      </c>
    </row>
    <row r="19" spans="1:9" ht="21">
      <c r="A19" s="489"/>
      <c r="B19" s="133" t="s">
        <v>201</v>
      </c>
      <c r="C19" s="491" t="str">
        <f>入力シート!C61</f>
        <v/>
      </c>
      <c r="D19" s="491"/>
      <c r="E19" s="491"/>
      <c r="F19" s="491"/>
      <c r="G19" s="491"/>
      <c r="H19" s="491"/>
      <c r="I19" s="492"/>
    </row>
    <row r="20" spans="1:9" ht="33">
      <c r="A20" s="490"/>
      <c r="B20" s="135" t="s">
        <v>192</v>
      </c>
      <c r="C20" s="485">
        <f>入力シート!C60</f>
        <v>0</v>
      </c>
      <c r="D20" s="485"/>
      <c r="E20" s="485"/>
      <c r="F20" s="485"/>
      <c r="G20" s="485"/>
      <c r="H20" s="485"/>
      <c r="I20" s="486"/>
    </row>
    <row r="21" spans="1:9" ht="21">
      <c r="A21" s="487" t="s">
        <v>195</v>
      </c>
      <c r="B21" s="133" t="s">
        <v>201</v>
      </c>
      <c r="C21" s="491"/>
      <c r="D21" s="491"/>
      <c r="E21" s="491"/>
      <c r="F21" s="491"/>
      <c r="G21" s="491"/>
      <c r="H21" s="491"/>
      <c r="I21" s="492"/>
    </row>
    <row r="22" spans="1:9" ht="33">
      <c r="A22" s="488"/>
      <c r="B22" s="134" t="s">
        <v>190</v>
      </c>
      <c r="C22" s="485">
        <f>入力シート!C81</f>
        <v>0</v>
      </c>
      <c r="D22" s="485"/>
      <c r="E22" s="485"/>
      <c r="F22" s="485"/>
      <c r="G22" s="485"/>
      <c r="H22" s="485"/>
      <c r="I22" s="136" t="s">
        <v>191</v>
      </c>
    </row>
    <row r="23" spans="1:9" ht="21">
      <c r="A23" s="489"/>
      <c r="B23" s="133" t="s">
        <v>201</v>
      </c>
      <c r="C23" s="491"/>
      <c r="D23" s="491"/>
      <c r="E23" s="491"/>
      <c r="F23" s="491"/>
      <c r="G23" s="491"/>
      <c r="H23" s="491"/>
      <c r="I23" s="492"/>
    </row>
    <row r="24" spans="1:9" ht="33">
      <c r="A24" s="490"/>
      <c r="B24" s="135" t="s">
        <v>192</v>
      </c>
      <c r="C24" s="485">
        <f>入力シート!C73</f>
        <v>0</v>
      </c>
      <c r="D24" s="485"/>
      <c r="E24" s="485"/>
      <c r="F24" s="485"/>
      <c r="G24" s="485"/>
      <c r="H24" s="485"/>
      <c r="I24" s="486"/>
    </row>
    <row r="25" spans="1:9" ht="21">
      <c r="A25" s="499" t="s">
        <v>153</v>
      </c>
      <c r="B25" s="133" t="s">
        <v>202</v>
      </c>
      <c r="C25" s="482" t="str">
        <f>入力シート!B29</f>
        <v/>
      </c>
      <c r="D25" s="482"/>
      <c r="E25" s="482"/>
      <c r="F25" s="482"/>
      <c r="G25" s="482"/>
      <c r="H25" s="482"/>
      <c r="I25" s="483"/>
    </row>
    <row r="26" spans="1:9" ht="33">
      <c r="A26" s="504"/>
      <c r="B26" s="129" t="s">
        <v>196</v>
      </c>
      <c r="C26" s="505">
        <f>入力シート!B28</f>
        <v>0</v>
      </c>
      <c r="D26" s="505"/>
      <c r="E26" s="505"/>
      <c r="F26" s="505"/>
      <c r="G26" s="505"/>
      <c r="H26" s="505"/>
      <c r="I26" s="506"/>
    </row>
    <row r="27" spans="1:9">
      <c r="A27" s="499" t="s">
        <v>197</v>
      </c>
      <c r="B27" s="493"/>
      <c r="C27" s="493"/>
      <c r="D27" s="493"/>
      <c r="E27" s="493"/>
      <c r="F27" s="493"/>
      <c r="G27" s="493"/>
      <c r="H27" s="493"/>
      <c r="I27" s="494"/>
    </row>
    <row r="28" spans="1:9">
      <c r="A28" s="500"/>
      <c r="B28" s="495"/>
      <c r="C28" s="495"/>
      <c r="D28" s="495"/>
      <c r="E28" s="495"/>
      <c r="F28" s="495"/>
      <c r="G28" s="495"/>
      <c r="H28" s="495"/>
      <c r="I28" s="496"/>
    </row>
    <row r="29" spans="1:9" ht="16.5" thickBot="1">
      <c r="A29" s="501"/>
      <c r="B29" s="497"/>
      <c r="C29" s="497"/>
      <c r="D29" s="497"/>
      <c r="E29" s="497"/>
      <c r="F29" s="497"/>
      <c r="G29" s="497"/>
      <c r="H29" s="497"/>
      <c r="I29" s="498"/>
    </row>
    <row r="31" spans="1:9"/>
    <row r="32" spans="1:9"/>
    <row r="33"/>
    <row r="34"/>
    <row r="35"/>
    <row r="36"/>
  </sheetData>
  <mergeCells count="32">
    <mergeCell ref="B27:I29"/>
    <mergeCell ref="A27:A29"/>
    <mergeCell ref="A2:I2"/>
    <mergeCell ref="A3:I4"/>
    <mergeCell ref="A21:A24"/>
    <mergeCell ref="C21:I21"/>
    <mergeCell ref="C22:H22"/>
    <mergeCell ref="C23:I23"/>
    <mergeCell ref="C24:I24"/>
    <mergeCell ref="A25:A26"/>
    <mergeCell ref="C25:I25"/>
    <mergeCell ref="C26:I26"/>
    <mergeCell ref="A13:A16"/>
    <mergeCell ref="C13:I13"/>
    <mergeCell ref="C14:H14"/>
    <mergeCell ref="C15:I15"/>
    <mergeCell ref="C16:I16"/>
    <mergeCell ref="A17:A20"/>
    <mergeCell ref="C17:I17"/>
    <mergeCell ref="C18:H18"/>
    <mergeCell ref="C19:I19"/>
    <mergeCell ref="C20:I20"/>
    <mergeCell ref="A9:A12"/>
    <mergeCell ref="C9:I9"/>
    <mergeCell ref="C10:H10"/>
    <mergeCell ref="C11:I11"/>
    <mergeCell ref="C12:I12"/>
    <mergeCell ref="A6:C6"/>
    <mergeCell ref="F6:G6"/>
    <mergeCell ref="H6:I6"/>
    <mergeCell ref="B7:I7"/>
    <mergeCell ref="B8:I8"/>
  </mergeCells>
  <phoneticPr fontId="4"/>
  <conditionalFormatting sqref="B8:I8 C10:H10 C12:I12 C14:H14 C16:I16 C18:H18 C20:I20 C22:H22 C24:I24 C26:I26">
    <cfRule type="cellIs" dxfId="11" priority="2" operator="equal">
      <formula>0</formula>
    </cfRule>
  </conditionalFormatting>
  <conditionalFormatting sqref="F6:G6">
    <cfRule type="cellIs" dxfId="10" priority="1"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11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2"/>
  <sheetViews>
    <sheetView view="pageBreakPreview" zoomScaleNormal="100" zoomScaleSheetLayoutView="100" workbookViewId="0">
      <selection activeCell="P6" sqref="P6"/>
    </sheetView>
  </sheetViews>
  <sheetFormatPr defaultColWidth="8.75" defaultRowHeight="24" customHeight="1"/>
  <cols>
    <col min="1" max="1" width="4.5" style="137" bestFit="1" customWidth="1"/>
    <col min="2" max="2" width="15.75" style="137" customWidth="1"/>
    <col min="3" max="3" width="4.5" style="137" bestFit="1" customWidth="1"/>
    <col min="4" max="4" width="15.75" style="137" customWidth="1"/>
    <col min="5" max="5" width="4.5" style="137" bestFit="1" customWidth="1"/>
    <col min="6" max="6" width="15.75" style="137" customWidth="1"/>
    <col min="7" max="7" width="4.5" style="137" bestFit="1" customWidth="1"/>
    <col min="8" max="8" width="15.75" style="137" customWidth="1"/>
    <col min="9" max="9" width="4.5" style="137" bestFit="1" customWidth="1"/>
    <col min="10" max="10" width="15.75" style="137" customWidth="1"/>
    <col min="11" max="11" width="4.5" style="137" bestFit="1" customWidth="1"/>
    <col min="12" max="12" width="15.75" style="137" customWidth="1"/>
    <col min="13" max="13" width="4.5" style="137" bestFit="1" customWidth="1"/>
    <col min="14" max="14" width="15.75" style="137" customWidth="1"/>
    <col min="15" max="17" width="8.75" style="137"/>
    <col min="18" max="24" width="12" style="137" customWidth="1"/>
    <col min="25" max="16384" width="8.75" style="137"/>
  </cols>
  <sheetData>
    <row r="1" spans="1:24" ht="23.45" customHeight="1">
      <c r="A1" s="510" t="s">
        <v>246</v>
      </c>
      <c r="B1" s="510"/>
      <c r="C1" s="510"/>
      <c r="D1" s="510"/>
      <c r="E1" s="510"/>
      <c r="F1" s="510"/>
      <c r="G1" s="510"/>
      <c r="H1" s="510"/>
      <c r="I1" s="510"/>
      <c r="J1" s="510"/>
      <c r="K1" s="510"/>
      <c r="L1" s="510"/>
      <c r="M1" s="510"/>
      <c r="N1" s="510"/>
    </row>
    <row r="2" spans="1:24" ht="24.75" thickBot="1">
      <c r="C2" s="139"/>
      <c r="D2" s="139"/>
      <c r="E2" s="139"/>
      <c r="F2" s="139"/>
      <c r="G2" s="139"/>
      <c r="H2" s="139"/>
      <c r="I2" s="138"/>
      <c r="J2" s="140"/>
      <c r="K2" s="138"/>
      <c r="L2" s="138"/>
      <c r="M2" s="138"/>
    </row>
    <row r="3" spans="1:24" ht="24" customHeight="1" thickBot="1">
      <c r="D3" s="140" t="s">
        <v>199</v>
      </c>
      <c r="E3" s="507">
        <f>入力シート!C9</f>
        <v>0</v>
      </c>
      <c r="F3" s="508"/>
      <c r="G3" s="508"/>
      <c r="H3" s="508"/>
      <c r="I3" s="508"/>
      <c r="J3" s="509"/>
    </row>
    <row r="4" spans="1:24" ht="15" thickBot="1"/>
    <row r="5" spans="1:24" ht="18" customHeight="1" thickBot="1">
      <c r="A5" s="141"/>
      <c r="B5" s="147" t="s">
        <v>198</v>
      </c>
      <c r="C5" s="141"/>
      <c r="D5" s="147" t="s">
        <v>198</v>
      </c>
      <c r="E5" s="141"/>
      <c r="F5" s="147" t="s">
        <v>198</v>
      </c>
      <c r="G5" s="141"/>
      <c r="H5" s="148" t="s">
        <v>198</v>
      </c>
      <c r="I5" s="149"/>
      <c r="J5" s="148" t="s">
        <v>198</v>
      </c>
      <c r="K5" s="149"/>
      <c r="L5" s="148" t="s">
        <v>198</v>
      </c>
      <c r="M5" s="149"/>
      <c r="N5" s="148" t="s">
        <v>198</v>
      </c>
      <c r="R5" s="137" t="s">
        <v>206</v>
      </c>
    </row>
    <row r="6" spans="1:24" ht="24" customHeight="1" thickTop="1">
      <c r="A6" s="142">
        <v>1</v>
      </c>
      <c r="B6" s="155">
        <f>入力シート!B94</f>
        <v>0</v>
      </c>
      <c r="C6" s="142">
        <v>2</v>
      </c>
      <c r="D6" s="155">
        <f>入力シート!B95</f>
        <v>0</v>
      </c>
      <c r="E6" s="142">
        <v>3</v>
      </c>
      <c r="F6" s="155">
        <f>入力シート!B96</f>
        <v>0</v>
      </c>
      <c r="G6" s="142">
        <v>4</v>
      </c>
      <c r="H6" s="158">
        <f>入力シート!B97</f>
        <v>0</v>
      </c>
      <c r="I6" s="150">
        <v>5</v>
      </c>
      <c r="J6" s="158">
        <f>入力シート!B98</f>
        <v>0</v>
      </c>
      <c r="K6" s="150">
        <v>6</v>
      </c>
      <c r="L6" s="158">
        <f>入力シート!B99</f>
        <v>0</v>
      </c>
      <c r="M6" s="150">
        <v>7</v>
      </c>
      <c r="N6" s="158">
        <f>入力シート!B100</f>
        <v>0</v>
      </c>
      <c r="R6" s="163">
        <f>入力シート!$B94</f>
        <v>0</v>
      </c>
      <c r="S6" s="164">
        <f>入力シート!$B95</f>
        <v>0</v>
      </c>
      <c r="T6" s="164">
        <f>入力シート!$B96</f>
        <v>0</v>
      </c>
      <c r="U6" s="164">
        <f>入力シート!$B97</f>
        <v>0</v>
      </c>
      <c r="V6" s="164">
        <f>入力シート!$B98</f>
        <v>0</v>
      </c>
      <c r="W6" s="164">
        <f>入力シート!$B99</f>
        <v>0</v>
      </c>
      <c r="X6" s="165">
        <f>入力シート!$B100</f>
        <v>0</v>
      </c>
    </row>
    <row r="7" spans="1:24" ht="24" customHeight="1">
      <c r="A7" s="143">
        <v>8</v>
      </c>
      <c r="B7" s="156">
        <f>入力シート!B101</f>
        <v>0</v>
      </c>
      <c r="C7" s="143">
        <v>9</v>
      </c>
      <c r="D7" s="156">
        <f>入力シート!B102</f>
        <v>0</v>
      </c>
      <c r="E7" s="143">
        <v>10</v>
      </c>
      <c r="F7" s="156">
        <f>入力シート!B103</f>
        <v>0</v>
      </c>
      <c r="G7" s="143">
        <v>11</v>
      </c>
      <c r="H7" s="159">
        <f>入力シート!B104</f>
        <v>0</v>
      </c>
      <c r="I7" s="151">
        <v>12</v>
      </c>
      <c r="J7" s="159">
        <f>入力シート!B105</f>
        <v>0</v>
      </c>
      <c r="K7" s="151">
        <v>13</v>
      </c>
      <c r="L7" s="159">
        <f>入力シート!B106</f>
        <v>0</v>
      </c>
      <c r="M7" s="151">
        <v>14</v>
      </c>
      <c r="N7" s="159">
        <f>入力シート!B107</f>
        <v>0</v>
      </c>
      <c r="R7" s="166">
        <f>入力シート!$B101</f>
        <v>0</v>
      </c>
      <c r="S7" s="167">
        <f>入力シート!$B102</f>
        <v>0</v>
      </c>
      <c r="T7" s="167">
        <f>入力シート!$B103</f>
        <v>0</v>
      </c>
      <c r="U7" s="167">
        <f>入力シート!$B104</f>
        <v>0</v>
      </c>
      <c r="V7" s="167">
        <f>入力シート!$B105</f>
        <v>0</v>
      </c>
      <c r="W7" s="167">
        <f>入力シート!$B106</f>
        <v>0</v>
      </c>
      <c r="X7" s="168">
        <f>入力シート!$B107</f>
        <v>0</v>
      </c>
    </row>
    <row r="8" spans="1:24" ht="24" customHeight="1">
      <c r="A8" s="143">
        <v>15</v>
      </c>
      <c r="B8" s="156">
        <f>入力シート!B108</f>
        <v>0</v>
      </c>
      <c r="C8" s="143">
        <v>16</v>
      </c>
      <c r="D8" s="156">
        <f>入力シート!B109</f>
        <v>0</v>
      </c>
      <c r="E8" s="143">
        <v>17</v>
      </c>
      <c r="F8" s="156">
        <f>入力シート!B110</f>
        <v>0</v>
      </c>
      <c r="G8" s="143">
        <v>18</v>
      </c>
      <c r="H8" s="159">
        <f>入力シート!B111</f>
        <v>0</v>
      </c>
      <c r="I8" s="151">
        <v>19</v>
      </c>
      <c r="J8" s="159">
        <f>入力シート!B112</f>
        <v>0</v>
      </c>
      <c r="K8" s="151">
        <v>20</v>
      </c>
      <c r="L8" s="159">
        <f>入力シート!B113</f>
        <v>0</v>
      </c>
      <c r="M8" s="151">
        <v>21</v>
      </c>
      <c r="N8" s="159">
        <f>入力シート!B114</f>
        <v>0</v>
      </c>
      <c r="R8" s="166">
        <f>入力シート!$B108</f>
        <v>0</v>
      </c>
      <c r="S8" s="167">
        <f>入力シート!$B109</f>
        <v>0</v>
      </c>
      <c r="T8" s="167">
        <f>入力シート!$B110</f>
        <v>0</v>
      </c>
      <c r="U8" s="167">
        <f>入力シート!$B111</f>
        <v>0</v>
      </c>
      <c r="V8" s="167">
        <f>入力シート!$B112</f>
        <v>0</v>
      </c>
      <c r="W8" s="167">
        <f>入力シート!$B113</f>
        <v>0</v>
      </c>
      <c r="X8" s="168">
        <f>入力シート!$B114</f>
        <v>0</v>
      </c>
    </row>
    <row r="9" spans="1:24" ht="24" customHeight="1">
      <c r="A9" s="143">
        <v>22</v>
      </c>
      <c r="B9" s="156">
        <f>入力シート!B115</f>
        <v>0</v>
      </c>
      <c r="C9" s="143">
        <v>23</v>
      </c>
      <c r="D9" s="156">
        <f>入力シート!B116</f>
        <v>0</v>
      </c>
      <c r="E9" s="143">
        <v>24</v>
      </c>
      <c r="F9" s="156">
        <f>入力シート!B117</f>
        <v>0</v>
      </c>
      <c r="G9" s="143">
        <v>25</v>
      </c>
      <c r="H9" s="159">
        <f>入力シート!B118</f>
        <v>0</v>
      </c>
      <c r="I9" s="151">
        <v>26</v>
      </c>
      <c r="J9" s="159">
        <f>入力シート!B119</f>
        <v>0</v>
      </c>
      <c r="K9" s="151">
        <v>27</v>
      </c>
      <c r="L9" s="159">
        <f>入力シート!B120</f>
        <v>0</v>
      </c>
      <c r="M9" s="151">
        <v>28</v>
      </c>
      <c r="N9" s="159">
        <f>入力シート!B121</f>
        <v>0</v>
      </c>
      <c r="R9" s="166">
        <f>入力シート!$B115</f>
        <v>0</v>
      </c>
      <c r="S9" s="167">
        <f>入力シート!$B116</f>
        <v>0</v>
      </c>
      <c r="T9" s="167">
        <f>入力シート!$B117</f>
        <v>0</v>
      </c>
      <c r="U9" s="167">
        <f>入力シート!$B118</f>
        <v>0</v>
      </c>
      <c r="V9" s="167">
        <f>入力シート!$B119</f>
        <v>0</v>
      </c>
      <c r="W9" s="167">
        <f>入力シート!$B120</f>
        <v>0</v>
      </c>
      <c r="X9" s="168">
        <f>入力シート!$B121</f>
        <v>0</v>
      </c>
    </row>
    <row r="10" spans="1:24" ht="24" customHeight="1">
      <c r="A10" s="143">
        <v>29</v>
      </c>
      <c r="B10" s="156">
        <f>入力シート!B122</f>
        <v>0</v>
      </c>
      <c r="C10" s="143">
        <v>30</v>
      </c>
      <c r="D10" s="156">
        <f>入力シート!B123</f>
        <v>0</v>
      </c>
      <c r="E10" s="143">
        <v>31</v>
      </c>
      <c r="F10" s="156">
        <f>入力シート!B124</f>
        <v>0</v>
      </c>
      <c r="G10" s="143">
        <v>32</v>
      </c>
      <c r="H10" s="159">
        <f>入力シート!B125</f>
        <v>0</v>
      </c>
      <c r="I10" s="151">
        <v>33</v>
      </c>
      <c r="J10" s="159">
        <f>入力シート!B126</f>
        <v>0</v>
      </c>
      <c r="K10" s="151">
        <v>34</v>
      </c>
      <c r="L10" s="159">
        <f>入力シート!B127</f>
        <v>0</v>
      </c>
      <c r="M10" s="151">
        <v>35</v>
      </c>
      <c r="N10" s="159">
        <f>入力シート!B128</f>
        <v>0</v>
      </c>
      <c r="R10" s="166">
        <f>入力シート!$B122</f>
        <v>0</v>
      </c>
      <c r="S10" s="167">
        <f>入力シート!$B123</f>
        <v>0</v>
      </c>
      <c r="T10" s="167">
        <f>入力シート!$B124</f>
        <v>0</v>
      </c>
      <c r="U10" s="167">
        <f>入力シート!$B125</f>
        <v>0</v>
      </c>
      <c r="V10" s="167">
        <f>入力シート!$B126</f>
        <v>0</v>
      </c>
      <c r="W10" s="167">
        <f>入力シート!$B127</f>
        <v>0</v>
      </c>
      <c r="X10" s="168">
        <f>入力シート!$B128</f>
        <v>0</v>
      </c>
    </row>
    <row r="11" spans="1:24" ht="24" customHeight="1">
      <c r="A11" s="143">
        <v>36</v>
      </c>
      <c r="B11" s="156">
        <f>入力シート!B129</f>
        <v>0</v>
      </c>
      <c r="C11" s="143">
        <v>37</v>
      </c>
      <c r="D11" s="156">
        <f>入力シート!B130</f>
        <v>0</v>
      </c>
      <c r="E11" s="143">
        <v>38</v>
      </c>
      <c r="F11" s="156">
        <f>入力シート!B131</f>
        <v>0</v>
      </c>
      <c r="G11" s="143">
        <v>39</v>
      </c>
      <c r="H11" s="159">
        <f>入力シート!B132</f>
        <v>0</v>
      </c>
      <c r="I11" s="151">
        <v>40</v>
      </c>
      <c r="J11" s="159">
        <f>入力シート!B133</f>
        <v>0</v>
      </c>
      <c r="K11" s="151">
        <v>41</v>
      </c>
      <c r="L11" s="159">
        <f>入力シート!B134</f>
        <v>0</v>
      </c>
      <c r="M11" s="151">
        <v>42</v>
      </c>
      <c r="N11" s="159">
        <f>入力シート!B135</f>
        <v>0</v>
      </c>
      <c r="R11" s="166">
        <f>入力シート!$B129</f>
        <v>0</v>
      </c>
      <c r="S11" s="167">
        <f>入力シート!$B130</f>
        <v>0</v>
      </c>
      <c r="T11" s="167">
        <f>入力シート!$B131</f>
        <v>0</v>
      </c>
      <c r="U11" s="167">
        <f>入力シート!$B132</f>
        <v>0</v>
      </c>
      <c r="V11" s="167">
        <f>入力シート!$B133</f>
        <v>0</v>
      </c>
      <c r="W11" s="167">
        <f>入力シート!$B134</f>
        <v>0</v>
      </c>
      <c r="X11" s="168">
        <f>入力シート!$B135</f>
        <v>0</v>
      </c>
    </row>
    <row r="12" spans="1:24" ht="24" customHeight="1">
      <c r="A12" s="143">
        <v>43</v>
      </c>
      <c r="B12" s="156">
        <f>入力シート!B136</f>
        <v>0</v>
      </c>
      <c r="C12" s="143">
        <v>44</v>
      </c>
      <c r="D12" s="156">
        <f>入力シート!B137</f>
        <v>0</v>
      </c>
      <c r="E12" s="143">
        <v>45</v>
      </c>
      <c r="F12" s="156">
        <f>入力シート!B138</f>
        <v>0</v>
      </c>
      <c r="G12" s="143">
        <v>46</v>
      </c>
      <c r="H12" s="159">
        <f>入力シート!B139</f>
        <v>0</v>
      </c>
      <c r="I12" s="151">
        <v>47</v>
      </c>
      <c r="J12" s="159">
        <f>入力シート!B140</f>
        <v>0</v>
      </c>
      <c r="K12" s="151">
        <v>48</v>
      </c>
      <c r="L12" s="161">
        <f>入力シート!B141</f>
        <v>0</v>
      </c>
      <c r="M12" s="151">
        <v>49</v>
      </c>
      <c r="N12" s="161">
        <f>入力シート!B142</f>
        <v>0</v>
      </c>
      <c r="R12" s="166">
        <f>入力シート!$B136</f>
        <v>0</v>
      </c>
      <c r="S12" s="167">
        <f>入力シート!$B137</f>
        <v>0</v>
      </c>
      <c r="T12" s="167">
        <f>入力シート!$B138</f>
        <v>0</v>
      </c>
      <c r="U12" s="167">
        <f>入力シート!$B139</f>
        <v>0</v>
      </c>
      <c r="V12" s="167">
        <f>入力シート!$B140</f>
        <v>0</v>
      </c>
      <c r="W12" s="167">
        <f>入力シート!$B141</f>
        <v>0</v>
      </c>
      <c r="X12" s="168">
        <f>入力シート!$B142</f>
        <v>0</v>
      </c>
    </row>
    <row r="13" spans="1:24" ht="24" customHeight="1">
      <c r="A13" s="143">
        <v>50</v>
      </c>
      <c r="B13" s="156">
        <f>入力シート!B143</f>
        <v>0</v>
      </c>
      <c r="C13" s="143">
        <v>51</v>
      </c>
      <c r="D13" s="156">
        <f>入力シート!F94</f>
        <v>0</v>
      </c>
      <c r="E13" s="143">
        <v>52</v>
      </c>
      <c r="F13" s="156">
        <f>入力シート!F95</f>
        <v>0</v>
      </c>
      <c r="G13" s="143">
        <v>53</v>
      </c>
      <c r="H13" s="159">
        <f>入力シート!F96</f>
        <v>0</v>
      </c>
      <c r="I13" s="151">
        <v>54</v>
      </c>
      <c r="J13" s="159">
        <f>入力シート!F97</f>
        <v>0</v>
      </c>
      <c r="K13" s="151">
        <v>55</v>
      </c>
      <c r="L13" s="161">
        <f>入力シート!F98</f>
        <v>0</v>
      </c>
      <c r="M13" s="151">
        <v>56</v>
      </c>
      <c r="N13" s="161">
        <f>入力シート!F99</f>
        <v>0</v>
      </c>
      <c r="R13" s="166">
        <f>入力シート!$B143</f>
        <v>0</v>
      </c>
      <c r="S13" s="167">
        <f>入力シート!$F94</f>
        <v>0</v>
      </c>
      <c r="T13" s="167">
        <f>入力シート!$F95</f>
        <v>0</v>
      </c>
      <c r="U13" s="167">
        <f>入力シート!$F96</f>
        <v>0</v>
      </c>
      <c r="V13" s="167">
        <f>入力シート!$F97</f>
        <v>0</v>
      </c>
      <c r="W13" s="167">
        <f>入力シート!$F98</f>
        <v>0</v>
      </c>
      <c r="X13" s="168">
        <f>入力シート!$F99</f>
        <v>0</v>
      </c>
    </row>
    <row r="14" spans="1:24" ht="24" customHeight="1">
      <c r="A14" s="143">
        <v>57</v>
      </c>
      <c r="B14" s="156">
        <f>入力シート!F100</f>
        <v>0</v>
      </c>
      <c r="C14" s="143">
        <v>58</v>
      </c>
      <c r="D14" s="156">
        <f>入力シート!F101</f>
        <v>0</v>
      </c>
      <c r="E14" s="143">
        <v>59</v>
      </c>
      <c r="F14" s="156">
        <f>入力シート!F102</f>
        <v>0</v>
      </c>
      <c r="G14" s="143">
        <v>60</v>
      </c>
      <c r="H14" s="159">
        <f>入力シート!F103</f>
        <v>0</v>
      </c>
      <c r="I14" s="151">
        <v>61</v>
      </c>
      <c r="J14" s="159">
        <f>入力シート!F104</f>
        <v>0</v>
      </c>
      <c r="K14" s="151">
        <v>62</v>
      </c>
      <c r="L14" s="161">
        <f>入力シート!F105</f>
        <v>0</v>
      </c>
      <c r="M14" s="151">
        <v>63</v>
      </c>
      <c r="N14" s="161">
        <f>入力シート!F106</f>
        <v>0</v>
      </c>
      <c r="R14" s="166">
        <f>入力シート!$F100</f>
        <v>0</v>
      </c>
      <c r="S14" s="167">
        <f>入力シート!$F101</f>
        <v>0</v>
      </c>
      <c r="T14" s="167">
        <f>入力シート!$F102</f>
        <v>0</v>
      </c>
      <c r="U14" s="167">
        <f>入力シート!$F103</f>
        <v>0</v>
      </c>
      <c r="V14" s="167">
        <f>入力シート!$F104</f>
        <v>0</v>
      </c>
      <c r="W14" s="167">
        <f>入力シート!$F105</f>
        <v>0</v>
      </c>
      <c r="X14" s="168">
        <f>入力シート!$F106</f>
        <v>0</v>
      </c>
    </row>
    <row r="15" spans="1:24" ht="24" customHeight="1">
      <c r="A15" s="143">
        <v>64</v>
      </c>
      <c r="B15" s="156">
        <f>入力シート!F107</f>
        <v>0</v>
      </c>
      <c r="C15" s="143">
        <v>65</v>
      </c>
      <c r="D15" s="156">
        <f>入力シート!F108</f>
        <v>0</v>
      </c>
      <c r="E15" s="143">
        <v>66</v>
      </c>
      <c r="F15" s="156">
        <f>入力シート!F109</f>
        <v>0</v>
      </c>
      <c r="G15" s="143">
        <v>67</v>
      </c>
      <c r="H15" s="159">
        <f>入力シート!F110</f>
        <v>0</v>
      </c>
      <c r="I15" s="151">
        <v>68</v>
      </c>
      <c r="J15" s="159">
        <f>入力シート!F111</f>
        <v>0</v>
      </c>
      <c r="K15" s="151">
        <v>69</v>
      </c>
      <c r="L15" s="161">
        <f>入力シート!F112</f>
        <v>0</v>
      </c>
      <c r="M15" s="151">
        <v>70</v>
      </c>
      <c r="N15" s="161">
        <f>入力シート!F113</f>
        <v>0</v>
      </c>
      <c r="R15" s="166">
        <f>入力シート!$F107</f>
        <v>0</v>
      </c>
      <c r="S15" s="167">
        <f>入力シート!$F108</f>
        <v>0</v>
      </c>
      <c r="T15" s="167">
        <f>入力シート!$F109</f>
        <v>0</v>
      </c>
      <c r="U15" s="167">
        <f>入力シート!$F110</f>
        <v>0</v>
      </c>
      <c r="V15" s="167">
        <f>入力シート!$F111</f>
        <v>0</v>
      </c>
      <c r="W15" s="167">
        <f>入力シート!$F112</f>
        <v>0</v>
      </c>
      <c r="X15" s="168">
        <f>入力シート!$F113</f>
        <v>0</v>
      </c>
    </row>
    <row r="16" spans="1:24" ht="24" customHeight="1">
      <c r="A16" s="143">
        <v>71</v>
      </c>
      <c r="B16" s="156">
        <f>入力シート!F114</f>
        <v>0</v>
      </c>
      <c r="C16" s="143">
        <v>72</v>
      </c>
      <c r="D16" s="156">
        <f>入力シート!F115</f>
        <v>0</v>
      </c>
      <c r="E16" s="143">
        <v>73</v>
      </c>
      <c r="F16" s="156">
        <f>入力シート!F116</f>
        <v>0</v>
      </c>
      <c r="G16" s="143">
        <v>74</v>
      </c>
      <c r="H16" s="159">
        <f>入力シート!F117</f>
        <v>0</v>
      </c>
      <c r="I16" s="151">
        <v>75</v>
      </c>
      <c r="J16" s="159">
        <f>入力シート!F118</f>
        <v>0</v>
      </c>
      <c r="K16" s="151">
        <v>76</v>
      </c>
      <c r="L16" s="161">
        <f>入力シート!F119</f>
        <v>0</v>
      </c>
      <c r="M16" s="151">
        <v>77</v>
      </c>
      <c r="N16" s="161">
        <f>入力シート!F120</f>
        <v>0</v>
      </c>
      <c r="R16" s="166">
        <f>入力シート!$F114</f>
        <v>0</v>
      </c>
      <c r="S16" s="167">
        <f>入力シート!$F115</f>
        <v>0</v>
      </c>
      <c r="T16" s="167">
        <f>入力シート!$F116</f>
        <v>0</v>
      </c>
      <c r="U16" s="167">
        <f>入力シート!$F117</f>
        <v>0</v>
      </c>
      <c r="V16" s="167">
        <f>入力シート!$F118</f>
        <v>0</v>
      </c>
      <c r="W16" s="167">
        <f>入力シート!$F119</f>
        <v>0</v>
      </c>
      <c r="X16" s="168">
        <f>入力シート!$F120</f>
        <v>0</v>
      </c>
    </row>
    <row r="17" spans="1:24" ht="24" customHeight="1">
      <c r="A17" s="143">
        <v>78</v>
      </c>
      <c r="B17" s="156">
        <f>入力シート!F121</f>
        <v>0</v>
      </c>
      <c r="C17" s="143">
        <v>79</v>
      </c>
      <c r="D17" s="156">
        <f>入力シート!F122</f>
        <v>0</v>
      </c>
      <c r="E17" s="143">
        <v>80</v>
      </c>
      <c r="F17" s="156">
        <f>入力シート!F123</f>
        <v>0</v>
      </c>
      <c r="G17" s="143">
        <v>81</v>
      </c>
      <c r="H17" s="159">
        <f>入力シート!F124</f>
        <v>0</v>
      </c>
      <c r="I17" s="151">
        <v>82</v>
      </c>
      <c r="J17" s="159">
        <f>入力シート!F125</f>
        <v>0</v>
      </c>
      <c r="K17" s="151">
        <v>83</v>
      </c>
      <c r="L17" s="161">
        <f>入力シート!F126</f>
        <v>0</v>
      </c>
      <c r="M17" s="151">
        <v>84</v>
      </c>
      <c r="N17" s="161">
        <f>入力シート!F127</f>
        <v>0</v>
      </c>
      <c r="R17" s="166">
        <f>入力シート!$F121</f>
        <v>0</v>
      </c>
      <c r="S17" s="167">
        <f>入力シート!$F122</f>
        <v>0</v>
      </c>
      <c r="T17" s="167">
        <f>入力シート!$F123</f>
        <v>0</v>
      </c>
      <c r="U17" s="167">
        <f>入力シート!$F124</f>
        <v>0</v>
      </c>
      <c r="V17" s="167">
        <f>入力シート!$F125</f>
        <v>0</v>
      </c>
      <c r="W17" s="167">
        <f>入力シート!$F126</f>
        <v>0</v>
      </c>
      <c r="X17" s="168">
        <f>入力シート!$F127</f>
        <v>0</v>
      </c>
    </row>
    <row r="18" spans="1:24" ht="24" customHeight="1">
      <c r="A18" s="143">
        <v>85</v>
      </c>
      <c r="B18" s="156">
        <f>入力シート!F128</f>
        <v>0</v>
      </c>
      <c r="C18" s="143">
        <v>86</v>
      </c>
      <c r="D18" s="156">
        <f>入力シート!F129</f>
        <v>0</v>
      </c>
      <c r="E18" s="143">
        <v>87</v>
      </c>
      <c r="F18" s="156">
        <f>入力シート!F130</f>
        <v>0</v>
      </c>
      <c r="G18" s="143">
        <v>88</v>
      </c>
      <c r="H18" s="159">
        <f>入力シート!F131</f>
        <v>0</v>
      </c>
      <c r="I18" s="151">
        <v>89</v>
      </c>
      <c r="J18" s="159">
        <f>入力シート!F132</f>
        <v>0</v>
      </c>
      <c r="K18" s="151">
        <v>90</v>
      </c>
      <c r="L18" s="161">
        <f>入力シート!F133</f>
        <v>0</v>
      </c>
      <c r="M18" s="151">
        <v>91</v>
      </c>
      <c r="N18" s="161">
        <f>入力シート!F134</f>
        <v>0</v>
      </c>
      <c r="R18" s="166">
        <f>入力シート!$F128</f>
        <v>0</v>
      </c>
      <c r="S18" s="167">
        <f>入力シート!$F129</f>
        <v>0</v>
      </c>
      <c r="T18" s="167">
        <f>入力シート!$F130</f>
        <v>0</v>
      </c>
      <c r="U18" s="167">
        <f>入力シート!$F131</f>
        <v>0</v>
      </c>
      <c r="V18" s="167">
        <f>入力シート!$F132</f>
        <v>0</v>
      </c>
      <c r="W18" s="167">
        <f>入力シート!$F133</f>
        <v>0</v>
      </c>
      <c r="X18" s="168">
        <f>入力シート!$F134</f>
        <v>0</v>
      </c>
    </row>
    <row r="19" spans="1:24" ht="24" customHeight="1" thickBot="1">
      <c r="A19" s="144">
        <v>92</v>
      </c>
      <c r="B19" s="157">
        <f>入力シート!F135</f>
        <v>0</v>
      </c>
      <c r="C19" s="144">
        <v>93</v>
      </c>
      <c r="D19" s="157">
        <f>入力シート!F136</f>
        <v>0</v>
      </c>
      <c r="E19" s="144">
        <v>94</v>
      </c>
      <c r="F19" s="157">
        <f>入力シート!F137</f>
        <v>0</v>
      </c>
      <c r="G19" s="144">
        <v>95</v>
      </c>
      <c r="H19" s="160">
        <f>入力シート!F138</f>
        <v>0</v>
      </c>
      <c r="I19" s="152">
        <v>96</v>
      </c>
      <c r="J19" s="160">
        <f>入力シート!F139</f>
        <v>0</v>
      </c>
      <c r="K19" s="152">
        <v>97</v>
      </c>
      <c r="L19" s="162">
        <f>入力シート!F140</f>
        <v>0</v>
      </c>
      <c r="M19" s="152">
        <v>98</v>
      </c>
      <c r="N19" s="162">
        <f>入力シート!F141</f>
        <v>0</v>
      </c>
      <c r="R19" s="169">
        <f>入力シート!$F135</f>
        <v>0</v>
      </c>
      <c r="S19" s="170">
        <f>入力シート!$F136</f>
        <v>0</v>
      </c>
      <c r="T19" s="170">
        <f>入力シート!$F137</f>
        <v>0</v>
      </c>
      <c r="U19" s="170">
        <f>入力シート!$F138</f>
        <v>0</v>
      </c>
      <c r="V19" s="170">
        <f>入力シート!$F139</f>
        <v>0</v>
      </c>
      <c r="W19" s="170">
        <f>入力シート!$F140</f>
        <v>0</v>
      </c>
      <c r="X19" s="171">
        <f>入力シート!$F141</f>
        <v>0</v>
      </c>
    </row>
    <row r="20" spans="1:24" ht="24" customHeight="1">
      <c r="A20" s="145"/>
      <c r="B20" s="146"/>
      <c r="C20" s="145"/>
      <c r="D20" s="146"/>
      <c r="E20" s="145"/>
      <c r="F20" s="146"/>
      <c r="G20" s="145"/>
      <c r="H20" s="146"/>
      <c r="I20" s="145"/>
      <c r="J20" s="146"/>
    </row>
    <row r="21" spans="1:24" ht="14.25"/>
    <row r="22" spans="1:24" ht="14.25"/>
  </sheetData>
  <mergeCells count="2">
    <mergeCell ref="E3:J3"/>
    <mergeCell ref="A1:N1"/>
  </mergeCells>
  <phoneticPr fontId="4"/>
  <conditionalFormatting sqref="B6:B19">
    <cfRule type="cellIs" dxfId="9" priority="3" operator="equal">
      <formula>0</formula>
    </cfRule>
  </conditionalFormatting>
  <conditionalFormatting sqref="D6:D19 F6:F19 H6:H19 J6:J19 L6:L19 N6:N19">
    <cfRule type="cellIs" dxfId="8" priority="2" operator="equal">
      <formula>0</formula>
    </cfRule>
  </conditionalFormatting>
  <conditionalFormatting sqref="E3">
    <cfRule type="cellIs" dxfId="7" priority="5" operator="equal">
      <formula>0</formula>
    </cfRule>
  </conditionalFormatting>
  <conditionalFormatting sqref="R6:X19">
    <cfRule type="cellIs" dxfId="6" priority="1" operator="equal">
      <formula>0</formula>
    </cfRule>
  </conditionalFormatting>
  <pageMargins left="0.7" right="0.7" top="0.75" bottom="0.75" header="0.3" footer="0.3"/>
  <pageSetup paperSize="9" scale="57" orientation="portrait" r:id="rId1"/>
  <colBreaks count="1" manualBreakCount="1">
    <brk id="1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view="pageBreakPreview" topLeftCell="A7" zoomScaleNormal="100" zoomScaleSheetLayoutView="100" workbookViewId="0">
      <selection activeCell="A36" sqref="A36"/>
    </sheetView>
  </sheetViews>
  <sheetFormatPr defaultColWidth="8.75" defaultRowHeight="18" customHeight="1"/>
  <cols>
    <col min="1" max="1" width="11.125" style="172" bestFit="1" customWidth="1"/>
    <col min="2" max="16384" width="8.75" style="172"/>
  </cols>
  <sheetData>
    <row r="1" spans="1:10" ht="24" customHeight="1" thickBot="1">
      <c r="A1" s="173" t="s">
        <v>207</v>
      </c>
      <c r="B1" s="511">
        <f>入力シート!C9</f>
        <v>0</v>
      </c>
      <c r="C1" s="511"/>
      <c r="D1" s="511"/>
      <c r="E1" s="511"/>
      <c r="F1" s="511"/>
      <c r="G1" s="511"/>
      <c r="H1" s="511"/>
    </row>
    <row r="2" spans="1:10" ht="18" customHeight="1">
      <c r="A2" s="512">
        <f>入力シート!A88</f>
        <v>0</v>
      </c>
      <c r="B2" s="513"/>
      <c r="C2" s="513"/>
      <c r="D2" s="513"/>
      <c r="E2" s="513"/>
      <c r="F2" s="513"/>
      <c r="G2" s="513"/>
      <c r="H2" s="513"/>
      <c r="I2" s="513"/>
      <c r="J2" s="514"/>
    </row>
    <row r="3" spans="1:10" ht="18" customHeight="1">
      <c r="A3" s="515"/>
      <c r="B3" s="516"/>
      <c r="C3" s="516"/>
      <c r="D3" s="516"/>
      <c r="E3" s="516"/>
      <c r="F3" s="516"/>
      <c r="G3" s="516"/>
      <c r="H3" s="516"/>
      <c r="I3" s="516"/>
      <c r="J3" s="517"/>
    </row>
    <row r="4" spans="1:10" ht="18" customHeight="1">
      <c r="A4" s="515"/>
      <c r="B4" s="516"/>
      <c r="C4" s="516"/>
      <c r="D4" s="516"/>
      <c r="E4" s="516"/>
      <c r="F4" s="516"/>
      <c r="G4" s="516"/>
      <c r="H4" s="516"/>
      <c r="I4" s="516"/>
      <c r="J4" s="517"/>
    </row>
    <row r="5" spans="1:10" ht="18" customHeight="1">
      <c r="A5" s="515"/>
      <c r="B5" s="516"/>
      <c r="C5" s="516"/>
      <c r="D5" s="516"/>
      <c r="E5" s="516"/>
      <c r="F5" s="516"/>
      <c r="G5" s="516"/>
      <c r="H5" s="516"/>
      <c r="I5" s="516"/>
      <c r="J5" s="517"/>
    </row>
    <row r="6" spans="1:10" ht="18" customHeight="1">
      <c r="A6" s="515"/>
      <c r="B6" s="516"/>
      <c r="C6" s="516"/>
      <c r="D6" s="516"/>
      <c r="E6" s="516"/>
      <c r="F6" s="516"/>
      <c r="G6" s="516"/>
      <c r="H6" s="516"/>
      <c r="I6" s="516"/>
      <c r="J6" s="517"/>
    </row>
    <row r="7" spans="1:10" ht="18" customHeight="1">
      <c r="A7" s="515"/>
      <c r="B7" s="516"/>
      <c r="C7" s="516"/>
      <c r="D7" s="516"/>
      <c r="E7" s="516"/>
      <c r="F7" s="516"/>
      <c r="G7" s="516"/>
      <c r="H7" s="516"/>
      <c r="I7" s="516"/>
      <c r="J7" s="517"/>
    </row>
    <row r="8" spans="1:10" ht="18" customHeight="1">
      <c r="A8" s="515"/>
      <c r="B8" s="516"/>
      <c r="C8" s="516"/>
      <c r="D8" s="516"/>
      <c r="E8" s="516"/>
      <c r="F8" s="516"/>
      <c r="G8" s="516"/>
      <c r="H8" s="516"/>
      <c r="I8" s="516"/>
      <c r="J8" s="517"/>
    </row>
    <row r="9" spans="1:10" ht="18" customHeight="1">
      <c r="A9" s="515"/>
      <c r="B9" s="516"/>
      <c r="C9" s="516"/>
      <c r="D9" s="516"/>
      <c r="E9" s="516"/>
      <c r="F9" s="516"/>
      <c r="G9" s="516"/>
      <c r="H9" s="516"/>
      <c r="I9" s="516"/>
      <c r="J9" s="517"/>
    </row>
    <row r="10" spans="1:10" ht="18" customHeight="1">
      <c r="A10" s="515"/>
      <c r="B10" s="516"/>
      <c r="C10" s="516"/>
      <c r="D10" s="516"/>
      <c r="E10" s="516"/>
      <c r="F10" s="516"/>
      <c r="G10" s="516"/>
      <c r="H10" s="516"/>
      <c r="I10" s="516"/>
      <c r="J10" s="517"/>
    </row>
    <row r="11" spans="1:10" ht="18" customHeight="1">
      <c r="A11" s="515"/>
      <c r="B11" s="516"/>
      <c r="C11" s="516"/>
      <c r="D11" s="516"/>
      <c r="E11" s="516"/>
      <c r="F11" s="516"/>
      <c r="G11" s="516"/>
      <c r="H11" s="516"/>
      <c r="I11" s="516"/>
      <c r="J11" s="517"/>
    </row>
    <row r="12" spans="1:10" ht="18" customHeight="1">
      <c r="A12" s="515"/>
      <c r="B12" s="516"/>
      <c r="C12" s="516"/>
      <c r="D12" s="516"/>
      <c r="E12" s="516"/>
      <c r="F12" s="516"/>
      <c r="G12" s="516"/>
      <c r="H12" s="516"/>
      <c r="I12" s="516"/>
      <c r="J12" s="517"/>
    </row>
    <row r="13" spans="1:10" ht="18" customHeight="1" thickBot="1">
      <c r="A13" s="518"/>
      <c r="B13" s="519"/>
      <c r="C13" s="519"/>
      <c r="D13" s="519"/>
      <c r="E13" s="519"/>
      <c r="F13" s="519"/>
      <c r="G13" s="519"/>
      <c r="H13" s="519"/>
      <c r="I13" s="519"/>
      <c r="J13" s="520"/>
    </row>
    <row r="14" spans="1:10" ht="18" customHeight="1">
      <c r="B14" s="522"/>
      <c r="C14" s="522"/>
      <c r="D14" s="522"/>
      <c r="E14" s="522"/>
      <c r="F14" s="522"/>
      <c r="G14" s="174">
        <f>LEN(A2)</f>
        <v>1</v>
      </c>
      <c r="H14" s="174"/>
      <c r="I14" s="174"/>
    </row>
    <row r="15" spans="1:10" ht="21.6" customHeight="1" thickBot="1">
      <c r="A15" s="173" t="s">
        <v>210</v>
      </c>
    </row>
    <row r="16" spans="1:10" ht="18" customHeight="1">
      <c r="A16" s="523"/>
      <c r="B16" s="522"/>
      <c r="C16" s="522"/>
      <c r="D16" s="522"/>
      <c r="E16" s="522"/>
      <c r="F16" s="522"/>
      <c r="G16" s="522"/>
      <c r="H16" s="522"/>
      <c r="I16" s="522"/>
      <c r="J16" s="524"/>
    </row>
    <row r="17" spans="1:10" ht="18" customHeight="1">
      <c r="A17" s="525"/>
      <c r="B17" s="526"/>
      <c r="C17" s="526"/>
      <c r="D17" s="526"/>
      <c r="E17" s="526"/>
      <c r="F17" s="526"/>
      <c r="G17" s="526"/>
      <c r="H17" s="526"/>
      <c r="I17" s="526"/>
      <c r="J17" s="527"/>
    </row>
    <row r="18" spans="1:10" ht="18" customHeight="1">
      <c r="A18" s="525"/>
      <c r="B18" s="526"/>
      <c r="C18" s="526"/>
      <c r="D18" s="526"/>
      <c r="E18" s="526"/>
      <c r="F18" s="526"/>
      <c r="G18" s="526"/>
      <c r="H18" s="526"/>
      <c r="I18" s="526"/>
      <c r="J18" s="527"/>
    </row>
    <row r="19" spans="1:10" ht="18" customHeight="1">
      <c r="A19" s="525"/>
      <c r="B19" s="526"/>
      <c r="C19" s="526"/>
      <c r="D19" s="526"/>
      <c r="E19" s="526"/>
      <c r="F19" s="526"/>
      <c r="G19" s="526"/>
      <c r="H19" s="526"/>
      <c r="I19" s="526"/>
      <c r="J19" s="527"/>
    </row>
    <row r="20" spans="1:10" ht="18" customHeight="1">
      <c r="A20" s="525"/>
      <c r="B20" s="526"/>
      <c r="C20" s="526"/>
      <c r="D20" s="526"/>
      <c r="E20" s="526"/>
      <c r="F20" s="526"/>
      <c r="G20" s="526"/>
      <c r="H20" s="526"/>
      <c r="I20" s="526"/>
      <c r="J20" s="527"/>
    </row>
    <row r="21" spans="1:10" ht="18" customHeight="1">
      <c r="A21" s="525"/>
      <c r="B21" s="526"/>
      <c r="C21" s="526"/>
      <c r="D21" s="526"/>
      <c r="E21" s="526"/>
      <c r="F21" s="526"/>
      <c r="G21" s="526"/>
      <c r="H21" s="526"/>
      <c r="I21" s="526"/>
      <c r="J21" s="527"/>
    </row>
    <row r="22" spans="1:10" ht="18" customHeight="1">
      <c r="A22" s="525"/>
      <c r="B22" s="526"/>
      <c r="C22" s="526"/>
      <c r="D22" s="526"/>
      <c r="E22" s="526"/>
      <c r="F22" s="526"/>
      <c r="G22" s="526"/>
      <c r="H22" s="526"/>
      <c r="I22" s="526"/>
      <c r="J22" s="527"/>
    </row>
    <row r="23" spans="1:10" ht="18" customHeight="1">
      <c r="A23" s="525"/>
      <c r="B23" s="526"/>
      <c r="C23" s="526"/>
      <c r="D23" s="526"/>
      <c r="E23" s="526"/>
      <c r="F23" s="526"/>
      <c r="G23" s="526"/>
      <c r="H23" s="526"/>
      <c r="I23" s="526"/>
      <c r="J23" s="527"/>
    </row>
    <row r="24" spans="1:10" ht="18" customHeight="1">
      <c r="A24" s="525"/>
      <c r="B24" s="526"/>
      <c r="C24" s="526"/>
      <c r="D24" s="526"/>
      <c r="E24" s="526"/>
      <c r="F24" s="526"/>
      <c r="G24" s="526"/>
      <c r="H24" s="526"/>
      <c r="I24" s="526"/>
      <c r="J24" s="527"/>
    </row>
    <row r="25" spans="1:10" ht="18" customHeight="1">
      <c r="A25" s="525"/>
      <c r="B25" s="526"/>
      <c r="C25" s="526"/>
      <c r="D25" s="526"/>
      <c r="E25" s="526"/>
      <c r="F25" s="526"/>
      <c r="G25" s="526"/>
      <c r="H25" s="526"/>
      <c r="I25" s="526"/>
      <c r="J25" s="527"/>
    </row>
    <row r="26" spans="1:10" ht="18" customHeight="1">
      <c r="A26" s="525"/>
      <c r="B26" s="526"/>
      <c r="C26" s="526"/>
      <c r="D26" s="526"/>
      <c r="E26" s="526"/>
      <c r="F26" s="526"/>
      <c r="G26" s="526"/>
      <c r="H26" s="526"/>
      <c r="I26" s="526"/>
      <c r="J26" s="527"/>
    </row>
    <row r="27" spans="1:10" ht="18" customHeight="1">
      <c r="A27" s="525"/>
      <c r="B27" s="526"/>
      <c r="C27" s="526"/>
      <c r="D27" s="526"/>
      <c r="E27" s="526"/>
      <c r="F27" s="526"/>
      <c r="G27" s="526"/>
      <c r="H27" s="526"/>
      <c r="I27" s="526"/>
      <c r="J27" s="527"/>
    </row>
    <row r="28" spans="1:10" ht="18" customHeight="1">
      <c r="A28" s="525"/>
      <c r="B28" s="526"/>
      <c r="C28" s="526"/>
      <c r="D28" s="526"/>
      <c r="E28" s="526"/>
      <c r="F28" s="526"/>
      <c r="G28" s="526"/>
      <c r="H28" s="526"/>
      <c r="I28" s="526"/>
      <c r="J28" s="527"/>
    </row>
    <row r="29" spans="1:10" ht="18" customHeight="1">
      <c r="A29" s="525"/>
      <c r="B29" s="526"/>
      <c r="C29" s="526"/>
      <c r="D29" s="526"/>
      <c r="E29" s="526"/>
      <c r="F29" s="526"/>
      <c r="G29" s="526"/>
      <c r="H29" s="526"/>
      <c r="I29" s="526"/>
      <c r="J29" s="527"/>
    </row>
    <row r="30" spans="1:10" ht="18" customHeight="1">
      <c r="A30" s="525"/>
      <c r="B30" s="526"/>
      <c r="C30" s="526"/>
      <c r="D30" s="526"/>
      <c r="E30" s="526"/>
      <c r="F30" s="526"/>
      <c r="G30" s="526"/>
      <c r="H30" s="526"/>
      <c r="I30" s="526"/>
      <c r="J30" s="527"/>
    </row>
    <row r="31" spans="1:10" ht="18" customHeight="1">
      <c r="A31" s="525"/>
      <c r="B31" s="526"/>
      <c r="C31" s="526"/>
      <c r="D31" s="526"/>
      <c r="E31" s="526"/>
      <c r="F31" s="526"/>
      <c r="G31" s="526"/>
      <c r="H31" s="526"/>
      <c r="I31" s="526"/>
      <c r="J31" s="527"/>
    </row>
    <row r="32" spans="1:10" ht="18" customHeight="1">
      <c r="A32" s="525"/>
      <c r="B32" s="526"/>
      <c r="C32" s="526"/>
      <c r="D32" s="526"/>
      <c r="E32" s="526"/>
      <c r="F32" s="526"/>
      <c r="G32" s="526"/>
      <c r="H32" s="526"/>
      <c r="I32" s="526"/>
      <c r="J32" s="527"/>
    </row>
    <row r="33" spans="1:10" ht="18" customHeight="1" thickBot="1">
      <c r="A33" s="528"/>
      <c r="B33" s="529"/>
      <c r="C33" s="529"/>
      <c r="D33" s="529"/>
      <c r="E33" s="529"/>
      <c r="F33" s="529"/>
      <c r="G33" s="529"/>
      <c r="H33" s="529"/>
      <c r="I33" s="529"/>
      <c r="J33" s="530"/>
    </row>
    <row r="35" spans="1:10" ht="18" customHeight="1">
      <c r="A35" s="521" t="s">
        <v>277</v>
      </c>
      <c r="B35" s="521"/>
      <c r="C35" s="521"/>
      <c r="D35" s="521"/>
      <c r="E35" s="521"/>
      <c r="F35" s="521"/>
      <c r="G35" s="521"/>
      <c r="H35" s="521"/>
      <c r="I35" s="521"/>
      <c r="J35" s="521"/>
    </row>
    <row r="36" spans="1:10" ht="18" customHeight="1">
      <c r="F36" s="172" t="s">
        <v>208</v>
      </c>
    </row>
  </sheetData>
  <mergeCells count="5">
    <mergeCell ref="B1:H1"/>
    <mergeCell ref="A2:J13"/>
    <mergeCell ref="A35:J35"/>
    <mergeCell ref="B14:F14"/>
    <mergeCell ref="A16:J33"/>
  </mergeCells>
  <phoneticPr fontId="4"/>
  <conditionalFormatting sqref="A2:J13">
    <cfRule type="expression" dxfId="5" priority="1">
      <formula>LEN($A$2)&gt;300</formula>
    </cfRule>
  </conditionalFormatting>
  <conditionalFormatting sqref="G14">
    <cfRule type="cellIs" dxfId="4" priority="4" operator="greaterThan">
      <formula>300</formula>
    </cfRule>
  </conditionalFormatting>
  <pageMargins left="0.7" right="0.7" top="0.75" bottom="0.75" header="0.3" footer="0.3"/>
  <pageSetup paperSize="9" scale="9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view="pageBreakPreview" zoomScale="106" zoomScaleNormal="100" zoomScaleSheetLayoutView="106" workbookViewId="0">
      <selection activeCell="O6" sqref="O6"/>
    </sheetView>
  </sheetViews>
  <sheetFormatPr defaultColWidth="8.75" defaultRowHeight="18" customHeight="1"/>
  <cols>
    <col min="1" max="2" width="5" style="172" customWidth="1"/>
    <col min="3" max="6" width="9" style="172" customWidth="1"/>
    <col min="7" max="7" width="16" style="172" customWidth="1"/>
    <col min="8" max="8" width="5" style="172" customWidth="1"/>
    <col min="9" max="12" width="9" style="172" customWidth="1"/>
    <col min="13" max="13" width="15.875" style="172" customWidth="1"/>
    <col min="14" max="14" width="5" style="172" customWidth="1"/>
    <col min="15" max="16384" width="8.75" style="172"/>
  </cols>
  <sheetData>
    <row r="1" spans="1:16" ht="24" customHeight="1">
      <c r="A1" s="510" t="s">
        <v>246</v>
      </c>
      <c r="B1" s="510"/>
      <c r="C1" s="510"/>
      <c r="D1" s="510"/>
      <c r="E1" s="510"/>
      <c r="F1" s="510"/>
      <c r="G1" s="510"/>
      <c r="H1" s="510"/>
      <c r="I1" s="510"/>
      <c r="J1" s="510"/>
      <c r="K1" s="510"/>
      <c r="L1" s="510"/>
      <c r="M1" s="510"/>
      <c r="N1" s="510"/>
    </row>
    <row r="2" spans="1:16" ht="18" customHeight="1" thickBot="1">
      <c r="A2" s="137"/>
      <c r="B2" s="137"/>
      <c r="C2" s="139"/>
      <c r="D2" s="139"/>
      <c r="E2" s="139"/>
      <c r="F2" s="139"/>
      <c r="G2" s="139"/>
      <c r="H2" s="139"/>
      <c r="I2" s="138"/>
      <c r="J2" s="140"/>
      <c r="K2" s="138"/>
      <c r="L2" s="138"/>
      <c r="M2" s="138"/>
    </row>
    <row r="3" spans="1:16" ht="30" customHeight="1" thickBot="1">
      <c r="A3" s="137"/>
      <c r="B3" s="137"/>
      <c r="C3" s="137"/>
      <c r="D3" s="140" t="s">
        <v>199</v>
      </c>
      <c r="E3" s="507">
        <f>入力シート!C9</f>
        <v>0</v>
      </c>
      <c r="F3" s="508"/>
      <c r="G3" s="508"/>
      <c r="H3" s="508"/>
      <c r="I3" s="508"/>
      <c r="J3" s="508"/>
      <c r="K3" s="508"/>
      <c r="L3" s="509"/>
      <c r="M3" s="137"/>
    </row>
    <row r="5" spans="1:16" ht="18" customHeight="1">
      <c r="C5" s="534" t="s">
        <v>276</v>
      </c>
      <c r="D5" s="534"/>
      <c r="E5" s="534"/>
      <c r="F5" s="534"/>
      <c r="G5" s="534"/>
      <c r="H5" s="534"/>
      <c r="I5" s="534"/>
      <c r="J5" s="534"/>
      <c r="K5" s="534"/>
      <c r="L5" s="534"/>
      <c r="M5" s="173"/>
    </row>
    <row r="6" spans="1:16" ht="18" customHeight="1">
      <c r="C6" s="534" t="s">
        <v>221</v>
      </c>
      <c r="D6" s="534"/>
      <c r="E6" s="534"/>
      <c r="F6" s="534"/>
      <c r="G6" s="534"/>
      <c r="H6" s="534"/>
      <c r="I6" s="534"/>
      <c r="J6" s="534"/>
      <c r="K6" s="534"/>
      <c r="L6" s="534"/>
    </row>
    <row r="7" spans="1:16" ht="18" customHeight="1">
      <c r="C7" s="534"/>
      <c r="D7" s="534"/>
      <c r="E7" s="534"/>
      <c r="F7" s="534"/>
      <c r="G7" s="534"/>
      <c r="H7" s="534"/>
      <c r="I7" s="534"/>
      <c r="J7" s="534"/>
      <c r="K7" s="534"/>
      <c r="L7" s="534"/>
      <c r="M7" s="534"/>
    </row>
    <row r="8" spans="1:16" ht="18" customHeight="1">
      <c r="C8" s="534"/>
      <c r="D8" s="534"/>
      <c r="E8" s="534"/>
      <c r="F8" s="534"/>
      <c r="G8" s="534"/>
      <c r="H8" s="534"/>
      <c r="I8" s="534"/>
      <c r="J8" s="534"/>
      <c r="K8" s="534"/>
      <c r="L8" s="534"/>
      <c r="O8" s="172" t="s">
        <v>267</v>
      </c>
      <c r="P8" s="172" t="s">
        <v>248</v>
      </c>
    </row>
    <row r="9" spans="1:16" ht="18" customHeight="1">
      <c r="O9" s="172" t="s">
        <v>268</v>
      </c>
      <c r="P9" s="172" t="s">
        <v>247</v>
      </c>
    </row>
    <row r="10" spans="1:16" ht="24" customHeight="1">
      <c r="B10" s="175"/>
      <c r="C10" s="532" t="s">
        <v>222</v>
      </c>
      <c r="D10" s="533"/>
      <c r="E10" s="176" t="s">
        <v>108</v>
      </c>
      <c r="F10" s="176" t="s">
        <v>223</v>
      </c>
      <c r="G10" s="176" t="s">
        <v>224</v>
      </c>
      <c r="H10" s="175"/>
      <c r="I10" s="532" t="s">
        <v>222</v>
      </c>
      <c r="J10" s="533"/>
      <c r="K10" s="176" t="s">
        <v>108</v>
      </c>
      <c r="L10" s="176" t="s">
        <v>223</v>
      </c>
      <c r="M10" s="176" t="s">
        <v>224</v>
      </c>
      <c r="O10" s="172" t="s">
        <v>269</v>
      </c>
      <c r="P10" s="172" t="s">
        <v>249</v>
      </c>
    </row>
    <row r="11" spans="1:16" ht="24" customHeight="1">
      <c r="B11" s="176">
        <v>1</v>
      </c>
      <c r="C11" s="532"/>
      <c r="D11" s="533"/>
      <c r="E11" s="177"/>
      <c r="F11" s="177"/>
      <c r="G11" s="177"/>
      <c r="H11" s="176">
        <v>7</v>
      </c>
      <c r="I11" s="532"/>
      <c r="J11" s="533"/>
      <c r="K11" s="177"/>
      <c r="L11" s="177"/>
      <c r="M11" s="176"/>
      <c r="O11" s="172" t="s">
        <v>270</v>
      </c>
      <c r="P11" s="172" t="s">
        <v>265</v>
      </c>
    </row>
    <row r="12" spans="1:16" ht="24" customHeight="1">
      <c r="B12" s="176">
        <v>2</v>
      </c>
      <c r="C12" s="532"/>
      <c r="D12" s="533"/>
      <c r="E12" s="177"/>
      <c r="F12" s="177"/>
      <c r="G12" s="177"/>
      <c r="H12" s="176">
        <v>8</v>
      </c>
      <c r="I12" s="532"/>
      <c r="J12" s="533"/>
      <c r="K12" s="177"/>
      <c r="L12" s="177"/>
      <c r="M12" s="176"/>
      <c r="P12" s="172" t="s">
        <v>266</v>
      </c>
    </row>
    <row r="13" spans="1:16" ht="24" customHeight="1">
      <c r="B13" s="176">
        <v>3</v>
      </c>
      <c r="C13" s="532"/>
      <c r="D13" s="533"/>
      <c r="E13" s="177"/>
      <c r="F13" s="177"/>
      <c r="G13" s="177"/>
      <c r="H13" s="176">
        <v>9</v>
      </c>
      <c r="I13" s="532"/>
      <c r="J13" s="533"/>
      <c r="K13" s="177"/>
      <c r="L13" s="177"/>
      <c r="M13" s="176"/>
      <c r="P13" s="172" t="s">
        <v>250</v>
      </c>
    </row>
    <row r="14" spans="1:16" ht="24" customHeight="1">
      <c r="B14" s="176">
        <v>4</v>
      </c>
      <c r="C14" s="532"/>
      <c r="D14" s="533"/>
      <c r="E14" s="177"/>
      <c r="F14" s="177"/>
      <c r="G14" s="177"/>
      <c r="H14" s="176">
        <v>10</v>
      </c>
      <c r="I14" s="532"/>
      <c r="J14" s="533"/>
      <c r="K14" s="177"/>
      <c r="L14" s="177"/>
      <c r="M14" s="176"/>
      <c r="P14" s="172" t="s">
        <v>251</v>
      </c>
    </row>
    <row r="15" spans="1:16" ht="24" customHeight="1">
      <c r="B15" s="176">
        <v>5</v>
      </c>
      <c r="C15" s="532"/>
      <c r="D15" s="533"/>
      <c r="E15" s="177"/>
      <c r="F15" s="177"/>
      <c r="G15" s="177"/>
      <c r="H15" s="176">
        <v>11</v>
      </c>
      <c r="I15" s="532"/>
      <c r="J15" s="533"/>
      <c r="K15" s="177"/>
      <c r="L15" s="177"/>
      <c r="M15" s="176"/>
      <c r="P15" s="172" t="s">
        <v>253</v>
      </c>
    </row>
    <row r="16" spans="1:16" ht="24" customHeight="1">
      <c r="B16" s="176">
        <v>6</v>
      </c>
      <c r="C16" s="532"/>
      <c r="D16" s="533"/>
      <c r="E16" s="177"/>
      <c r="F16" s="177"/>
      <c r="G16" s="177"/>
      <c r="H16" s="176">
        <v>12</v>
      </c>
      <c r="I16" s="532"/>
      <c r="J16" s="533"/>
      <c r="K16" s="177"/>
      <c r="L16" s="177"/>
      <c r="M16" s="176"/>
      <c r="P16" s="172" t="s">
        <v>252</v>
      </c>
    </row>
    <row r="17" spans="3:16" ht="18" customHeight="1">
      <c r="P17" s="172" t="s">
        <v>254</v>
      </c>
    </row>
    <row r="18" spans="3:16" ht="18" customHeight="1">
      <c r="C18" s="531" t="s">
        <v>271</v>
      </c>
      <c r="D18" s="531"/>
      <c r="E18" s="531"/>
      <c r="F18" s="531"/>
      <c r="G18" s="531"/>
      <c r="H18" s="531"/>
      <c r="I18" s="531"/>
      <c r="J18" s="531"/>
      <c r="K18" s="531"/>
      <c r="L18" s="531"/>
      <c r="M18" s="531"/>
      <c r="P18" s="172" t="s">
        <v>255</v>
      </c>
    </row>
    <row r="19" spans="3:16" ht="18" customHeight="1">
      <c r="C19" s="179" t="s">
        <v>272</v>
      </c>
      <c r="D19" s="179"/>
      <c r="E19" s="179"/>
      <c r="F19" s="179"/>
      <c r="G19" s="179"/>
      <c r="H19" s="179"/>
      <c r="I19" s="179"/>
      <c r="J19" s="179"/>
      <c r="K19" s="179"/>
      <c r="L19" s="179"/>
      <c r="M19" s="179"/>
      <c r="P19" s="172" t="s">
        <v>256</v>
      </c>
    </row>
    <row r="20" spans="3:16" ht="18" customHeight="1">
      <c r="C20" s="179" t="s">
        <v>275</v>
      </c>
      <c r="D20" s="179"/>
      <c r="E20" s="179"/>
      <c r="F20" s="179"/>
      <c r="G20" s="179"/>
      <c r="H20" s="179"/>
      <c r="I20" s="179"/>
      <c r="J20" s="179"/>
      <c r="K20" s="179"/>
      <c r="L20" s="179"/>
      <c r="M20" s="179"/>
      <c r="P20" s="172" t="s">
        <v>257</v>
      </c>
    </row>
    <row r="21" spans="3:16" ht="18" customHeight="1">
      <c r="C21" s="179" t="s">
        <v>274</v>
      </c>
      <c r="D21" s="179"/>
      <c r="E21" s="179"/>
      <c r="F21" s="179"/>
      <c r="G21" s="179"/>
      <c r="H21" s="179"/>
      <c r="I21" s="179"/>
      <c r="J21" s="179"/>
      <c r="K21" s="179"/>
      <c r="L21" s="179"/>
      <c r="M21" s="179"/>
      <c r="P21" s="172" t="s">
        <v>258</v>
      </c>
    </row>
    <row r="22" spans="3:16" ht="18" customHeight="1">
      <c r="C22" s="179" t="s">
        <v>273</v>
      </c>
      <c r="D22" s="179"/>
      <c r="E22" s="179"/>
      <c r="F22" s="179"/>
      <c r="G22" s="179"/>
      <c r="H22" s="179"/>
      <c r="I22" s="179"/>
      <c r="J22" s="179"/>
      <c r="K22" s="179"/>
      <c r="L22" s="179"/>
      <c r="M22" s="179"/>
      <c r="P22" s="172" t="s">
        <v>259</v>
      </c>
    </row>
    <row r="23" spans="3:16" ht="18" customHeight="1">
      <c r="C23" s="179" t="s">
        <v>264</v>
      </c>
      <c r="D23" s="179"/>
      <c r="E23" s="179"/>
      <c r="F23" s="179"/>
      <c r="G23" s="179"/>
      <c r="H23" s="179"/>
      <c r="I23" s="179"/>
      <c r="J23" s="179"/>
      <c r="K23" s="179"/>
      <c r="L23" s="179"/>
      <c r="M23" s="179"/>
      <c r="P23" s="172" t="s">
        <v>260</v>
      </c>
    </row>
    <row r="24" spans="3:16" ht="18" customHeight="1">
      <c r="D24" s="179"/>
      <c r="E24" s="179"/>
      <c r="F24" s="179"/>
      <c r="G24" s="179"/>
      <c r="H24" s="179"/>
      <c r="I24" s="179"/>
      <c r="J24" s="179"/>
      <c r="K24" s="179"/>
      <c r="L24" s="179"/>
      <c r="M24" s="179"/>
      <c r="P24" s="172" t="s">
        <v>261</v>
      </c>
    </row>
    <row r="25" spans="3:16" ht="18" customHeight="1">
      <c r="P25" s="172" t="s">
        <v>262</v>
      </c>
    </row>
    <row r="26" spans="3:16" ht="18" customHeight="1">
      <c r="P26" s="172" t="s">
        <v>263</v>
      </c>
    </row>
  </sheetData>
  <mergeCells count="21">
    <mergeCell ref="C10:D10"/>
    <mergeCell ref="I10:J10"/>
    <mergeCell ref="C5:L5"/>
    <mergeCell ref="C6:L6"/>
    <mergeCell ref="A1:N1"/>
    <mergeCell ref="E3:L3"/>
    <mergeCell ref="C8:L8"/>
    <mergeCell ref="C7:M7"/>
    <mergeCell ref="C18:M18"/>
    <mergeCell ref="C16:D16"/>
    <mergeCell ref="I16:J16"/>
    <mergeCell ref="C15:D15"/>
    <mergeCell ref="I11:J11"/>
    <mergeCell ref="I12:J12"/>
    <mergeCell ref="I13:J13"/>
    <mergeCell ref="I14:J14"/>
    <mergeCell ref="I15:J15"/>
    <mergeCell ref="C11:D11"/>
    <mergeCell ref="C12:D12"/>
    <mergeCell ref="C13:D13"/>
    <mergeCell ref="C14:D14"/>
  </mergeCells>
  <phoneticPr fontId="4"/>
  <conditionalFormatting sqref="E3">
    <cfRule type="cellIs" dxfId="3" priority="1" operator="equal">
      <formula>0</formula>
    </cfRule>
  </conditionalFormatting>
  <dataValidations count="2">
    <dataValidation type="list" allowBlank="1" showInputMessage="1" showErrorMessage="1" sqref="F11:F16">
      <formula1>$P$9:$P$26</formula1>
    </dataValidation>
    <dataValidation type="list" allowBlank="1" showInputMessage="1" showErrorMessage="1" sqref="E11:E16 K11:K16">
      <formula1>$O$9:$O$11</formula1>
    </dataValidation>
  </dataValidations>
  <pageMargins left="0.7" right="0.7" top="0.75" bottom="0.75" header="0.3" footer="0.3"/>
  <pageSetup paperSize="9" scale="9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I114"/>
  <sheetViews>
    <sheetView showGridLines="0" showRowColHeaders="0" view="pageBreakPreview" zoomScale="59" zoomScaleNormal="46" zoomScaleSheetLayoutView="59" workbookViewId="0">
      <selection activeCell="AB99" sqref="AB99:AT108"/>
    </sheetView>
  </sheetViews>
  <sheetFormatPr defaultColWidth="1.625" defaultRowHeight="9.75" customHeight="1"/>
  <cols>
    <col min="1" max="1" width="9" style="181" customWidth="1"/>
    <col min="2" max="16384" width="1.625" style="181"/>
  </cols>
  <sheetData>
    <row r="1" spans="1:139" ht="9.75" customHeight="1" thickBot="1">
      <c r="A1" s="180"/>
      <c r="B1" s="180"/>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c r="AI1" s="180"/>
      <c r="AJ1" s="180"/>
      <c r="AK1" s="180"/>
      <c r="AL1" s="180"/>
      <c r="AM1" s="180"/>
      <c r="AN1" s="180"/>
      <c r="AO1" s="180"/>
      <c r="AP1" s="180"/>
      <c r="AQ1" s="180"/>
      <c r="AR1" s="180"/>
      <c r="AS1" s="180"/>
      <c r="AT1" s="180"/>
      <c r="AU1" s="180"/>
      <c r="AV1" s="180"/>
      <c r="AW1" s="180"/>
      <c r="AX1" s="180"/>
      <c r="AY1" s="180"/>
      <c r="AZ1" s="180"/>
      <c r="BA1" s="180"/>
      <c r="BB1" s="180"/>
      <c r="BC1" s="180"/>
      <c r="BD1" s="180"/>
      <c r="BE1" s="180"/>
      <c r="BF1" s="180"/>
      <c r="BG1" s="180"/>
      <c r="BH1" s="180"/>
      <c r="BI1" s="180"/>
      <c r="BJ1" s="180"/>
      <c r="BK1" s="180"/>
      <c r="BL1" s="180"/>
      <c r="BM1" s="180"/>
      <c r="BN1" s="180"/>
      <c r="BO1" s="180"/>
      <c r="BP1" s="180"/>
      <c r="BQ1" s="180"/>
      <c r="BR1" s="180"/>
      <c r="BS1" s="180"/>
      <c r="BT1" s="180"/>
      <c r="BU1" s="180"/>
      <c r="BV1" s="180"/>
      <c r="BW1" s="180"/>
      <c r="BX1" s="180"/>
      <c r="BY1" s="180"/>
      <c r="BZ1" s="180"/>
      <c r="CA1" s="180"/>
      <c r="CB1" s="180"/>
      <c r="CC1" s="180"/>
      <c r="CD1" s="180"/>
      <c r="CE1" s="180"/>
      <c r="CF1" s="180"/>
      <c r="CG1" s="180"/>
      <c r="CH1" s="180"/>
      <c r="CI1" s="180"/>
      <c r="CJ1" s="180"/>
      <c r="CK1" s="180"/>
      <c r="CL1" s="180"/>
      <c r="CM1" s="180"/>
      <c r="CN1" s="180"/>
      <c r="CO1" s="180"/>
      <c r="CP1" s="180"/>
      <c r="CQ1" s="180"/>
      <c r="CR1" s="180"/>
      <c r="CS1" s="180"/>
      <c r="CT1" s="180"/>
      <c r="CU1" s="180"/>
      <c r="CV1" s="180"/>
      <c r="CW1" s="180"/>
      <c r="CX1" s="180"/>
      <c r="CY1" s="180"/>
      <c r="CZ1" s="180"/>
      <c r="DA1" s="180"/>
      <c r="DB1" s="180"/>
      <c r="DC1" s="180"/>
      <c r="DD1" s="180"/>
      <c r="DE1" s="180"/>
      <c r="DF1" s="180"/>
      <c r="DG1" s="180"/>
      <c r="DH1" s="180"/>
      <c r="DI1" s="180"/>
      <c r="DJ1" s="180"/>
      <c r="DK1" s="180"/>
      <c r="DL1" s="180"/>
      <c r="DM1" s="180"/>
      <c r="DN1" s="180"/>
      <c r="DO1" s="180"/>
      <c r="DP1" s="180"/>
      <c r="DQ1" s="180"/>
      <c r="DR1" s="180"/>
      <c r="DS1" s="180"/>
      <c r="DT1" s="180"/>
      <c r="DU1" s="180"/>
      <c r="DV1" s="180"/>
      <c r="DW1" s="180"/>
      <c r="DX1" s="180"/>
      <c r="DY1" s="180"/>
      <c r="DZ1" s="180"/>
      <c r="EA1" s="180"/>
      <c r="EB1" s="180"/>
      <c r="EC1" s="180"/>
      <c r="ED1" s="180"/>
      <c r="EE1" s="180"/>
      <c r="EF1" s="180"/>
      <c r="EG1" s="180"/>
      <c r="EH1" s="180"/>
      <c r="EI1" s="180"/>
    </row>
    <row r="2" spans="1:139" ht="30" customHeight="1" thickTop="1" thickBot="1">
      <c r="A2" s="180"/>
      <c r="B2" s="617" t="s">
        <v>283</v>
      </c>
      <c r="C2" s="618"/>
      <c r="D2" s="618"/>
      <c r="E2" s="618"/>
      <c r="F2" s="618"/>
      <c r="G2" s="618"/>
      <c r="H2" s="618"/>
      <c r="I2" s="618"/>
      <c r="J2" s="618"/>
      <c r="K2" s="618"/>
      <c r="L2" s="618"/>
      <c r="M2" s="618"/>
      <c r="N2" s="618"/>
      <c r="O2" s="618"/>
      <c r="P2" s="618"/>
      <c r="Q2" s="618"/>
      <c r="R2" s="618"/>
      <c r="S2" s="618"/>
      <c r="T2" s="618"/>
      <c r="U2" s="618"/>
      <c r="V2" s="618"/>
      <c r="W2" s="618"/>
      <c r="X2" s="618"/>
      <c r="Y2" s="618"/>
      <c r="Z2" s="618"/>
      <c r="AA2" s="618"/>
      <c r="AB2" s="618"/>
      <c r="AC2" s="618"/>
      <c r="AD2" s="618"/>
      <c r="AE2" s="618"/>
      <c r="AF2" s="618"/>
      <c r="AG2" s="618"/>
      <c r="AH2" s="618"/>
      <c r="AI2" s="618"/>
      <c r="AJ2" s="618"/>
      <c r="AK2" s="618"/>
      <c r="AL2" s="618"/>
      <c r="AM2" s="618"/>
      <c r="AN2" s="618"/>
      <c r="AO2" s="618"/>
      <c r="AP2" s="618"/>
      <c r="AQ2" s="618"/>
      <c r="AR2" s="618"/>
      <c r="AS2" s="619"/>
      <c r="AT2" s="182"/>
      <c r="AU2" s="182"/>
      <c r="AV2" s="182"/>
      <c r="AW2" s="182"/>
      <c r="AX2" s="182"/>
      <c r="AY2" s="182"/>
      <c r="AZ2" s="182"/>
      <c r="BA2" s="182"/>
      <c r="BB2" s="182"/>
      <c r="BC2" s="182"/>
      <c r="BD2" s="182"/>
      <c r="BE2" s="182"/>
      <c r="BF2" s="182"/>
      <c r="BG2" s="182"/>
      <c r="BH2" s="182"/>
      <c r="BI2" s="182"/>
      <c r="BJ2" s="182"/>
      <c r="BK2" s="182"/>
      <c r="BL2" s="182"/>
      <c r="BM2" s="182"/>
      <c r="BN2" s="182"/>
      <c r="BO2" s="182"/>
      <c r="BP2" s="182"/>
      <c r="BQ2" s="182"/>
      <c r="BR2" s="182"/>
      <c r="BS2" s="182"/>
      <c r="BT2" s="182"/>
      <c r="BU2" s="182"/>
      <c r="BV2" s="182"/>
      <c r="BW2" s="182"/>
      <c r="BX2" s="182"/>
      <c r="BY2" s="182"/>
      <c r="BZ2" s="182"/>
      <c r="CA2" s="182"/>
      <c r="CB2" s="182"/>
      <c r="CC2" s="182"/>
      <c r="CD2" s="180"/>
      <c r="CE2" s="180"/>
      <c r="CF2" s="180"/>
      <c r="CG2" s="180"/>
      <c r="CH2" s="180"/>
      <c r="CI2" s="180"/>
      <c r="CJ2" s="180"/>
      <c r="CK2" s="180"/>
      <c r="CL2" s="180"/>
      <c r="CM2" s="180"/>
      <c r="CN2" s="180"/>
      <c r="CO2" s="180"/>
      <c r="CP2" s="180"/>
      <c r="CQ2" s="180"/>
      <c r="CR2" s="180"/>
      <c r="CS2" s="180"/>
      <c r="CT2" s="180"/>
      <c r="CU2" s="180"/>
      <c r="CV2" s="180"/>
      <c r="CW2" s="180"/>
      <c r="CX2" s="180"/>
      <c r="CY2" s="180"/>
      <c r="CZ2" s="180"/>
      <c r="DA2" s="180"/>
      <c r="DB2" s="180"/>
      <c r="DC2" s="180"/>
      <c r="DD2" s="180"/>
      <c r="DE2" s="180"/>
      <c r="DF2" s="180"/>
      <c r="DG2" s="180"/>
      <c r="DH2" s="180"/>
      <c r="DI2" s="180"/>
      <c r="DJ2" s="180"/>
      <c r="DK2" s="180"/>
      <c r="DL2" s="180"/>
      <c r="DM2" s="180"/>
      <c r="DN2" s="180"/>
      <c r="DO2" s="180"/>
      <c r="DP2" s="180"/>
      <c r="DQ2" s="180"/>
      <c r="DR2" s="180"/>
      <c r="DS2" s="180"/>
      <c r="DT2" s="180"/>
      <c r="DU2" s="180"/>
      <c r="DV2" s="180"/>
      <c r="DW2" s="180"/>
      <c r="DX2" s="180"/>
      <c r="DY2" s="180"/>
      <c r="DZ2" s="180"/>
      <c r="EA2" s="180"/>
      <c r="EB2" s="180"/>
      <c r="EC2" s="180"/>
      <c r="ED2" s="180"/>
      <c r="EE2" s="180"/>
      <c r="EF2" s="180"/>
      <c r="EG2" s="180"/>
      <c r="EH2" s="180"/>
      <c r="EI2" s="180"/>
    </row>
    <row r="3" spans="1:139" ht="9.75" customHeight="1" thickTop="1">
      <c r="A3" s="180"/>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AN3" s="180"/>
      <c r="AO3" s="180"/>
      <c r="AP3" s="180"/>
      <c r="AQ3" s="180"/>
      <c r="AR3" s="180"/>
      <c r="AS3" s="180"/>
      <c r="AT3" s="180"/>
      <c r="AU3" s="180"/>
      <c r="AV3" s="180"/>
      <c r="AW3" s="180"/>
      <c r="AX3" s="180"/>
      <c r="AY3" s="180"/>
      <c r="AZ3" s="180"/>
      <c r="BA3" s="180"/>
      <c r="BB3" s="180"/>
      <c r="BC3" s="180"/>
      <c r="BD3" s="180"/>
      <c r="BE3" s="180"/>
      <c r="BF3" s="180"/>
      <c r="BG3" s="180"/>
      <c r="BH3" s="180"/>
      <c r="BI3" s="180"/>
      <c r="BJ3" s="180"/>
      <c r="BK3" s="180"/>
      <c r="BL3" s="180"/>
      <c r="BM3" s="180"/>
      <c r="BN3" s="180"/>
      <c r="BO3" s="180"/>
      <c r="BP3" s="180"/>
      <c r="BQ3" s="180"/>
      <c r="BR3" s="180"/>
      <c r="BS3" s="180"/>
      <c r="BT3" s="180"/>
      <c r="BU3" s="180"/>
      <c r="BV3" s="180"/>
      <c r="BW3" s="180"/>
      <c r="BX3" s="180"/>
      <c r="BY3" s="180"/>
      <c r="BZ3" s="180"/>
      <c r="CA3" s="180"/>
      <c r="CB3" s="180"/>
      <c r="CC3" s="180"/>
      <c r="CD3" s="180"/>
      <c r="CE3" s="180"/>
      <c r="CF3" s="180"/>
      <c r="CG3" s="180"/>
      <c r="CH3" s="180"/>
      <c r="CI3" s="180"/>
      <c r="CJ3" s="180"/>
      <c r="CK3" s="180"/>
      <c r="CL3" s="180"/>
      <c r="CM3" s="180"/>
      <c r="CN3" s="180"/>
      <c r="CO3" s="180"/>
      <c r="CP3" s="180"/>
      <c r="CQ3" s="180"/>
      <c r="CR3" s="180"/>
      <c r="CS3" s="180"/>
      <c r="CT3" s="180"/>
      <c r="CU3" s="180"/>
      <c r="CV3" s="180"/>
      <c r="CW3" s="180"/>
      <c r="CX3" s="180"/>
      <c r="CY3" s="180"/>
      <c r="CZ3" s="180"/>
      <c r="DA3" s="180"/>
      <c r="DB3" s="180"/>
      <c r="DC3" s="180"/>
      <c r="DD3" s="180"/>
      <c r="DE3" s="180"/>
      <c r="DF3" s="180"/>
      <c r="DG3" s="180"/>
      <c r="DH3" s="180"/>
      <c r="DI3" s="180"/>
      <c r="DJ3" s="180"/>
      <c r="DK3" s="180"/>
      <c r="DL3" s="180"/>
      <c r="DM3" s="180"/>
      <c r="DN3" s="180"/>
      <c r="DO3" s="180"/>
      <c r="DP3" s="180"/>
      <c r="DQ3" s="180"/>
      <c r="DR3" s="180"/>
      <c r="DS3" s="180"/>
      <c r="DT3" s="180"/>
      <c r="DU3" s="180"/>
      <c r="DV3" s="180"/>
      <c r="DW3" s="180"/>
      <c r="DX3" s="180"/>
      <c r="DY3" s="180"/>
      <c r="DZ3" s="180"/>
      <c r="EA3" s="180"/>
      <c r="EB3" s="180"/>
      <c r="EC3" s="180"/>
      <c r="ED3" s="180"/>
      <c r="EE3" s="180"/>
      <c r="EF3" s="180"/>
      <c r="EG3" s="180"/>
      <c r="EH3" s="180"/>
      <c r="EI3" s="180"/>
    </row>
    <row r="4" spans="1:139" ht="9.75" customHeight="1">
      <c r="A4" s="180"/>
      <c r="B4" s="542" t="s">
        <v>284</v>
      </c>
      <c r="C4" s="542"/>
      <c r="D4" s="542"/>
      <c r="E4" s="542"/>
      <c r="F4" s="542"/>
      <c r="G4" s="542"/>
      <c r="H4" s="542"/>
      <c r="I4" s="542"/>
      <c r="J4" s="542"/>
      <c r="K4" s="542"/>
      <c r="L4" s="542"/>
      <c r="M4" s="542"/>
      <c r="N4" s="542"/>
      <c r="O4" s="542"/>
      <c r="P4" s="542"/>
      <c r="Q4" s="542"/>
      <c r="R4" s="542"/>
      <c r="Y4" s="620"/>
      <c r="Z4" s="620"/>
      <c r="AA4" s="620"/>
      <c r="AB4" s="620"/>
      <c r="AC4" s="620"/>
      <c r="AD4" s="620"/>
      <c r="AE4" s="620"/>
      <c r="AF4" s="620"/>
      <c r="EI4" s="180"/>
    </row>
    <row r="5" spans="1:139" ht="9.75" customHeight="1">
      <c r="A5" s="180"/>
      <c r="B5" s="542"/>
      <c r="C5" s="542"/>
      <c r="D5" s="542"/>
      <c r="E5" s="542"/>
      <c r="F5" s="542"/>
      <c r="G5" s="542"/>
      <c r="H5" s="542"/>
      <c r="I5" s="542"/>
      <c r="J5" s="542"/>
      <c r="K5" s="542"/>
      <c r="L5" s="542"/>
      <c r="M5" s="542"/>
      <c r="N5" s="542"/>
      <c r="O5" s="542"/>
      <c r="P5" s="542"/>
      <c r="Q5" s="542"/>
      <c r="R5" s="542"/>
      <c r="Y5" s="620"/>
      <c r="Z5" s="620"/>
      <c r="AA5" s="620"/>
      <c r="AB5" s="620"/>
      <c r="AC5" s="620"/>
      <c r="AD5" s="620"/>
      <c r="AE5" s="620"/>
      <c r="AF5" s="620"/>
      <c r="EI5" s="180"/>
    </row>
    <row r="6" spans="1:139" ht="9.75" customHeight="1" thickBot="1">
      <c r="A6" s="180"/>
      <c r="E6" s="183"/>
      <c r="F6" s="621" t="s">
        <v>285</v>
      </c>
      <c r="G6" s="621"/>
      <c r="H6" s="621"/>
      <c r="I6" s="621"/>
      <c r="J6" s="621"/>
      <c r="K6" s="621"/>
      <c r="L6" s="621"/>
      <c r="M6" s="621"/>
      <c r="N6" s="621"/>
      <c r="O6" s="621"/>
      <c r="P6" s="621"/>
      <c r="X6" s="622"/>
      <c r="Y6" s="622"/>
      <c r="Z6" s="623"/>
      <c r="AA6" s="623"/>
      <c r="AB6" s="623"/>
      <c r="AC6" s="623"/>
      <c r="AD6" s="623"/>
      <c r="AE6" s="623"/>
      <c r="AF6" s="623"/>
      <c r="AG6" s="623"/>
      <c r="AH6" s="624"/>
      <c r="AI6" s="624"/>
      <c r="AJ6" s="625" t="s">
        <v>286</v>
      </c>
      <c r="AK6" s="625"/>
      <c r="AL6" s="625"/>
      <c r="AM6" s="625"/>
      <c r="AN6" s="625"/>
      <c r="AO6" s="626"/>
      <c r="AP6" s="626"/>
      <c r="AQ6" s="626"/>
      <c r="AR6" s="626"/>
      <c r="AS6" s="626"/>
      <c r="AT6" s="626"/>
      <c r="AU6" s="626"/>
      <c r="AV6" s="596" t="s">
        <v>287</v>
      </c>
      <c r="AW6" s="596"/>
      <c r="AX6" s="596"/>
      <c r="AY6" s="596"/>
      <c r="AZ6" s="596"/>
      <c r="BA6" s="597">
        <f>入力シート!$C$9</f>
        <v>0</v>
      </c>
      <c r="BB6" s="551"/>
      <c r="BC6" s="551"/>
      <c r="BD6" s="551"/>
      <c r="BE6" s="551"/>
      <c r="BF6" s="551"/>
      <c r="BG6" s="551"/>
      <c r="BH6" s="551"/>
      <c r="BI6" s="551"/>
      <c r="BJ6" s="551"/>
      <c r="BK6" s="551"/>
      <c r="BL6" s="551"/>
      <c r="BM6" s="551"/>
      <c r="BN6" s="551"/>
      <c r="BO6" s="551"/>
      <c r="BP6" s="551"/>
      <c r="BQ6" s="551"/>
      <c r="BR6" s="551"/>
      <c r="BS6" s="551"/>
      <c r="BT6" s="551"/>
      <c r="BU6" s="551"/>
      <c r="BV6" s="551"/>
      <c r="BW6" s="551"/>
      <c r="BX6" s="551"/>
      <c r="BY6" s="551"/>
      <c r="BZ6" s="551"/>
      <c r="CA6" s="551"/>
      <c r="CB6" s="551"/>
      <c r="CC6" s="551"/>
      <c r="CD6" s="551"/>
      <c r="CE6" s="551"/>
      <c r="CF6" s="551"/>
      <c r="CG6" s="551"/>
      <c r="CH6" s="551"/>
      <c r="CI6" s="551"/>
      <c r="CJ6" s="551"/>
      <c r="CK6" s="551"/>
      <c r="CL6" s="551"/>
      <c r="CM6" s="551"/>
      <c r="CN6" s="551"/>
      <c r="CO6" s="551"/>
      <c r="CP6" s="551"/>
      <c r="CQ6" s="551"/>
      <c r="CR6" s="551"/>
      <c r="CS6" s="551"/>
      <c r="CT6" s="551"/>
      <c r="CU6" s="551"/>
      <c r="CV6" s="551"/>
      <c r="CW6" s="551"/>
      <c r="CX6" s="551"/>
      <c r="CY6" s="551"/>
      <c r="CZ6" s="551"/>
      <c r="DA6" s="551"/>
      <c r="DB6" s="551"/>
      <c r="DC6" s="551"/>
      <c r="DD6" s="551"/>
      <c r="DE6" s="551"/>
      <c r="DF6" s="554"/>
      <c r="EI6" s="180"/>
    </row>
    <row r="7" spans="1:139" ht="9.75" customHeight="1">
      <c r="A7" s="180"/>
      <c r="D7" s="184"/>
      <c r="E7" s="185"/>
      <c r="F7" s="621"/>
      <c r="G7" s="621"/>
      <c r="H7" s="621"/>
      <c r="I7" s="621"/>
      <c r="J7" s="621"/>
      <c r="K7" s="621"/>
      <c r="L7" s="621"/>
      <c r="M7" s="621"/>
      <c r="N7" s="621"/>
      <c r="O7" s="621"/>
      <c r="P7" s="621"/>
      <c r="Q7" s="186"/>
      <c r="R7" s="187"/>
      <c r="X7" s="622"/>
      <c r="Y7" s="622"/>
      <c r="Z7" s="623"/>
      <c r="AA7" s="623"/>
      <c r="AB7" s="623"/>
      <c r="AC7" s="623"/>
      <c r="AD7" s="623"/>
      <c r="AE7" s="623"/>
      <c r="AF7" s="623"/>
      <c r="AG7" s="623"/>
      <c r="AH7" s="624"/>
      <c r="AI7" s="624"/>
      <c r="AJ7" s="625"/>
      <c r="AK7" s="625"/>
      <c r="AL7" s="625"/>
      <c r="AM7" s="625"/>
      <c r="AN7" s="625"/>
      <c r="AO7" s="626"/>
      <c r="AP7" s="626"/>
      <c r="AQ7" s="626"/>
      <c r="AR7" s="626"/>
      <c r="AS7" s="626"/>
      <c r="AT7" s="626"/>
      <c r="AU7" s="626"/>
      <c r="AV7" s="596"/>
      <c r="AW7" s="596"/>
      <c r="AX7" s="596"/>
      <c r="AY7" s="596"/>
      <c r="AZ7" s="596"/>
      <c r="BA7" s="598"/>
      <c r="BB7" s="542"/>
      <c r="BC7" s="542"/>
      <c r="BD7" s="542"/>
      <c r="BE7" s="542"/>
      <c r="BF7" s="542"/>
      <c r="BG7" s="542"/>
      <c r="BH7" s="542"/>
      <c r="BI7" s="542"/>
      <c r="BJ7" s="542"/>
      <c r="BK7" s="542"/>
      <c r="BL7" s="542"/>
      <c r="BM7" s="542"/>
      <c r="BN7" s="542"/>
      <c r="BO7" s="542"/>
      <c r="BP7" s="542"/>
      <c r="BQ7" s="542"/>
      <c r="BR7" s="542"/>
      <c r="BS7" s="542"/>
      <c r="BT7" s="542"/>
      <c r="BU7" s="542"/>
      <c r="BV7" s="542"/>
      <c r="BW7" s="542"/>
      <c r="BX7" s="542"/>
      <c r="BY7" s="542"/>
      <c r="BZ7" s="542"/>
      <c r="CA7" s="542"/>
      <c r="CB7" s="542"/>
      <c r="CC7" s="542"/>
      <c r="CD7" s="542"/>
      <c r="CE7" s="542"/>
      <c r="CF7" s="542"/>
      <c r="CG7" s="542"/>
      <c r="CH7" s="542"/>
      <c r="CI7" s="542"/>
      <c r="CJ7" s="542"/>
      <c r="CK7" s="542"/>
      <c r="CL7" s="542"/>
      <c r="CM7" s="542"/>
      <c r="CN7" s="542"/>
      <c r="CO7" s="542"/>
      <c r="CP7" s="542"/>
      <c r="CQ7" s="542"/>
      <c r="CR7" s="542"/>
      <c r="CS7" s="542"/>
      <c r="CT7" s="542"/>
      <c r="CU7" s="542"/>
      <c r="CV7" s="542"/>
      <c r="CW7" s="542"/>
      <c r="CX7" s="542"/>
      <c r="CY7" s="542"/>
      <c r="CZ7" s="542"/>
      <c r="DA7" s="542"/>
      <c r="DB7" s="542"/>
      <c r="DC7" s="542"/>
      <c r="DD7" s="542"/>
      <c r="DE7" s="542"/>
      <c r="DF7" s="599"/>
      <c r="EI7" s="180"/>
    </row>
    <row r="8" spans="1:139" ht="9.75" customHeight="1">
      <c r="A8" s="180"/>
      <c r="D8" s="600" t="s">
        <v>288</v>
      </c>
      <c r="E8" s="601"/>
      <c r="F8" s="601"/>
      <c r="G8" s="604" t="s">
        <v>289</v>
      </c>
      <c r="H8" s="605"/>
      <c r="I8" s="605"/>
      <c r="J8" s="605"/>
      <c r="K8" s="605"/>
      <c r="L8" s="605"/>
      <c r="M8" s="605"/>
      <c r="N8" s="605"/>
      <c r="O8" s="605"/>
      <c r="P8" s="542"/>
      <c r="Q8" s="542"/>
      <c r="R8" s="606"/>
      <c r="X8" s="622"/>
      <c r="Y8" s="622"/>
      <c r="Z8" s="623"/>
      <c r="AA8" s="623"/>
      <c r="AB8" s="623"/>
      <c r="AC8" s="623"/>
      <c r="AD8" s="623"/>
      <c r="AE8" s="623"/>
      <c r="AF8" s="623"/>
      <c r="AG8" s="623"/>
      <c r="AH8" s="624"/>
      <c r="AI8" s="624"/>
      <c r="AJ8" s="625"/>
      <c r="AK8" s="625"/>
      <c r="AL8" s="625"/>
      <c r="AM8" s="625"/>
      <c r="AN8" s="625"/>
      <c r="AO8" s="626"/>
      <c r="AP8" s="626"/>
      <c r="AQ8" s="626"/>
      <c r="AR8" s="626"/>
      <c r="AS8" s="626"/>
      <c r="AT8" s="626"/>
      <c r="AU8" s="626"/>
      <c r="AV8" s="596"/>
      <c r="AW8" s="596"/>
      <c r="AX8" s="596"/>
      <c r="AY8" s="596"/>
      <c r="AZ8" s="596"/>
      <c r="BA8" s="598"/>
      <c r="BB8" s="542"/>
      <c r="BC8" s="542"/>
      <c r="BD8" s="542"/>
      <c r="BE8" s="542"/>
      <c r="BF8" s="542"/>
      <c r="BG8" s="542"/>
      <c r="BH8" s="542"/>
      <c r="BI8" s="542"/>
      <c r="BJ8" s="542"/>
      <c r="BK8" s="542"/>
      <c r="BL8" s="542"/>
      <c r="BM8" s="542"/>
      <c r="BN8" s="542"/>
      <c r="BO8" s="542"/>
      <c r="BP8" s="542"/>
      <c r="BQ8" s="542"/>
      <c r="BR8" s="542"/>
      <c r="BS8" s="542"/>
      <c r="BT8" s="542"/>
      <c r="BU8" s="542"/>
      <c r="BV8" s="542"/>
      <c r="BW8" s="542"/>
      <c r="BX8" s="542"/>
      <c r="BY8" s="542"/>
      <c r="BZ8" s="542"/>
      <c r="CA8" s="542"/>
      <c r="CB8" s="542"/>
      <c r="CC8" s="542"/>
      <c r="CD8" s="542"/>
      <c r="CE8" s="542"/>
      <c r="CF8" s="542"/>
      <c r="CG8" s="542"/>
      <c r="CH8" s="542"/>
      <c r="CI8" s="542"/>
      <c r="CJ8" s="542"/>
      <c r="CK8" s="542"/>
      <c r="CL8" s="542"/>
      <c r="CM8" s="542"/>
      <c r="CN8" s="542"/>
      <c r="CO8" s="542"/>
      <c r="CP8" s="542"/>
      <c r="CQ8" s="542"/>
      <c r="CR8" s="542"/>
      <c r="CS8" s="542"/>
      <c r="CT8" s="542"/>
      <c r="CU8" s="542"/>
      <c r="CV8" s="542"/>
      <c r="CW8" s="542"/>
      <c r="CX8" s="542"/>
      <c r="CY8" s="542"/>
      <c r="CZ8" s="542"/>
      <c r="DA8" s="542"/>
      <c r="DB8" s="542"/>
      <c r="DC8" s="542"/>
      <c r="DD8" s="542"/>
      <c r="DE8" s="542"/>
      <c r="DF8" s="599"/>
      <c r="EI8" s="180"/>
    </row>
    <row r="9" spans="1:139" ht="9.75" customHeight="1" thickBot="1">
      <c r="A9" s="180"/>
      <c r="D9" s="602"/>
      <c r="E9" s="603"/>
      <c r="F9" s="603"/>
      <c r="G9" s="607"/>
      <c r="H9" s="608"/>
      <c r="I9" s="608"/>
      <c r="J9" s="608"/>
      <c r="K9" s="608"/>
      <c r="L9" s="608"/>
      <c r="M9" s="608"/>
      <c r="N9" s="608"/>
      <c r="O9" s="608"/>
      <c r="P9" s="609"/>
      <c r="Q9" s="609"/>
      <c r="R9" s="610"/>
      <c r="AF9" s="566"/>
      <c r="AJ9" s="625"/>
      <c r="AK9" s="625"/>
      <c r="AL9" s="625"/>
      <c r="AM9" s="625"/>
      <c r="AN9" s="625"/>
      <c r="AO9" s="626"/>
      <c r="AP9" s="626"/>
      <c r="AQ9" s="626"/>
      <c r="AR9" s="626"/>
      <c r="AS9" s="626"/>
      <c r="AT9" s="626"/>
      <c r="AU9" s="626"/>
      <c r="AV9" s="596"/>
      <c r="AW9" s="596"/>
      <c r="AX9" s="596"/>
      <c r="AY9" s="596"/>
      <c r="AZ9" s="596"/>
      <c r="BA9" s="552"/>
      <c r="BB9" s="553"/>
      <c r="BC9" s="553"/>
      <c r="BD9" s="553"/>
      <c r="BE9" s="553"/>
      <c r="BF9" s="553"/>
      <c r="BG9" s="553"/>
      <c r="BH9" s="553"/>
      <c r="BI9" s="553"/>
      <c r="BJ9" s="553"/>
      <c r="BK9" s="553"/>
      <c r="BL9" s="553"/>
      <c r="BM9" s="553"/>
      <c r="BN9" s="553"/>
      <c r="BO9" s="553"/>
      <c r="BP9" s="553"/>
      <c r="BQ9" s="553"/>
      <c r="BR9" s="553"/>
      <c r="BS9" s="553"/>
      <c r="BT9" s="553"/>
      <c r="BU9" s="553"/>
      <c r="BV9" s="553"/>
      <c r="BW9" s="553"/>
      <c r="BX9" s="553"/>
      <c r="BY9" s="553"/>
      <c r="BZ9" s="553"/>
      <c r="CA9" s="553"/>
      <c r="CB9" s="553"/>
      <c r="CC9" s="553"/>
      <c r="CD9" s="553"/>
      <c r="CE9" s="553"/>
      <c r="CF9" s="553"/>
      <c r="CG9" s="553"/>
      <c r="CH9" s="553"/>
      <c r="CI9" s="553"/>
      <c r="CJ9" s="553"/>
      <c r="CK9" s="553"/>
      <c r="CL9" s="553"/>
      <c r="CM9" s="553"/>
      <c r="CN9" s="553"/>
      <c r="CO9" s="553"/>
      <c r="CP9" s="553"/>
      <c r="CQ9" s="553"/>
      <c r="CR9" s="553"/>
      <c r="CS9" s="553"/>
      <c r="CT9" s="553"/>
      <c r="CU9" s="553"/>
      <c r="CV9" s="553"/>
      <c r="CW9" s="553"/>
      <c r="CX9" s="553"/>
      <c r="CY9" s="553"/>
      <c r="CZ9" s="553"/>
      <c r="DA9" s="553"/>
      <c r="DB9" s="553"/>
      <c r="DC9" s="553"/>
      <c r="DD9" s="553"/>
      <c r="DE9" s="553"/>
      <c r="DF9" s="555"/>
      <c r="DJ9" s="565"/>
      <c r="EI9" s="180"/>
    </row>
    <row r="10" spans="1:139" ht="9.75" customHeight="1" thickTop="1">
      <c r="A10" s="180"/>
      <c r="D10" s="611"/>
      <c r="E10" s="612"/>
      <c r="F10" s="612"/>
      <c r="G10" s="613" t="s">
        <v>290</v>
      </c>
      <c r="H10" s="614"/>
      <c r="I10" s="614"/>
      <c r="J10" s="614"/>
      <c r="K10" s="614"/>
      <c r="L10" s="614"/>
      <c r="M10" s="614"/>
      <c r="N10" s="614"/>
      <c r="O10" s="614"/>
      <c r="P10" s="615"/>
      <c r="Q10" s="615"/>
      <c r="R10" s="616"/>
      <c r="AF10" s="566"/>
      <c r="DJ10" s="565"/>
      <c r="EI10" s="180"/>
    </row>
    <row r="11" spans="1:139" ht="9.75" customHeight="1">
      <c r="A11" s="180"/>
      <c r="D11" s="590"/>
      <c r="E11" s="591"/>
      <c r="F11" s="591"/>
      <c r="G11" s="592"/>
      <c r="H11" s="593"/>
      <c r="I11" s="593"/>
      <c r="J11" s="593"/>
      <c r="K11" s="593"/>
      <c r="L11" s="593"/>
      <c r="M11" s="593"/>
      <c r="N11" s="593"/>
      <c r="O11" s="593"/>
      <c r="P11" s="594"/>
      <c r="Q11" s="594"/>
      <c r="R11" s="595"/>
      <c r="U11" s="568"/>
      <c r="V11" s="568"/>
      <c r="W11" s="568"/>
      <c r="X11" s="568"/>
      <c r="Y11" s="568"/>
      <c r="Z11" s="568"/>
      <c r="AA11" s="568"/>
      <c r="AB11" s="568"/>
      <c r="AC11" s="568"/>
      <c r="AD11" s="568"/>
      <c r="AE11" s="568"/>
      <c r="AF11" s="566"/>
      <c r="DJ11" s="565"/>
      <c r="EI11" s="180"/>
    </row>
    <row r="12" spans="1:139" ht="9.75" customHeight="1">
      <c r="A12" s="180"/>
      <c r="D12" s="590"/>
      <c r="E12" s="591"/>
      <c r="F12" s="591"/>
      <c r="G12" s="578" t="s">
        <v>291</v>
      </c>
      <c r="H12" s="579"/>
      <c r="I12" s="579"/>
      <c r="J12" s="579"/>
      <c r="K12" s="579"/>
      <c r="L12" s="579"/>
      <c r="M12" s="579"/>
      <c r="N12" s="579"/>
      <c r="O12" s="579"/>
      <c r="P12" s="580"/>
      <c r="Q12" s="580"/>
      <c r="R12" s="581"/>
      <c r="U12" s="568"/>
      <c r="V12" s="568"/>
      <c r="W12" s="568"/>
      <c r="X12" s="568"/>
      <c r="Y12" s="568"/>
      <c r="Z12" s="568"/>
      <c r="AA12" s="568"/>
      <c r="AB12" s="568"/>
      <c r="AC12" s="568"/>
      <c r="AD12" s="568"/>
      <c r="AE12" s="568"/>
      <c r="AF12" s="566"/>
      <c r="DJ12" s="565"/>
      <c r="EI12" s="180"/>
    </row>
    <row r="13" spans="1:139" ht="9.75" customHeight="1">
      <c r="A13" s="180"/>
      <c r="D13" s="590"/>
      <c r="E13" s="591"/>
      <c r="F13" s="591"/>
      <c r="G13" s="592"/>
      <c r="H13" s="593"/>
      <c r="I13" s="593"/>
      <c r="J13" s="593"/>
      <c r="K13" s="593"/>
      <c r="L13" s="593"/>
      <c r="M13" s="593"/>
      <c r="N13" s="593"/>
      <c r="O13" s="593"/>
      <c r="P13" s="594"/>
      <c r="Q13" s="594"/>
      <c r="R13" s="595"/>
      <c r="U13" s="568"/>
      <c r="V13" s="568"/>
      <c r="W13" s="568"/>
      <c r="X13" s="568"/>
      <c r="Y13" s="568"/>
      <c r="Z13" s="568"/>
      <c r="AA13" s="568"/>
      <c r="AB13" s="568"/>
      <c r="AC13" s="568"/>
      <c r="AD13" s="568"/>
      <c r="AE13" s="568"/>
      <c r="AF13" s="566"/>
      <c r="AK13" s="574"/>
      <c r="AL13" s="574"/>
      <c r="AM13" s="574"/>
      <c r="AN13" s="574"/>
      <c r="AO13" s="574"/>
      <c r="AP13" s="574"/>
      <c r="AQ13" s="574"/>
      <c r="AR13" s="574"/>
      <c r="AS13" s="574"/>
      <c r="AT13" s="574"/>
      <c r="AU13" s="574"/>
      <c r="AV13" s="574"/>
      <c r="AW13" s="574"/>
      <c r="AX13" s="574"/>
      <c r="AY13" s="574"/>
      <c r="AZ13" s="574"/>
      <c r="BA13" s="574"/>
      <c r="BB13" s="574"/>
      <c r="BC13" s="574"/>
      <c r="BD13" s="574"/>
      <c r="BE13" s="574"/>
      <c r="BF13" s="574"/>
      <c r="BG13" s="574"/>
      <c r="BH13" s="574"/>
      <c r="BI13" s="574"/>
      <c r="BJ13" s="574"/>
      <c r="BK13" s="574"/>
      <c r="BL13" s="574"/>
      <c r="BM13" s="574"/>
      <c r="BN13" s="574"/>
      <c r="BO13" s="574"/>
      <c r="BP13" s="574"/>
      <c r="BQ13" s="574"/>
      <c r="BR13" s="574"/>
      <c r="BS13" s="574"/>
      <c r="BT13" s="574"/>
      <c r="BU13" s="574"/>
      <c r="BV13" s="574"/>
      <c r="BW13" s="574"/>
      <c r="BX13" s="574"/>
      <c r="BY13" s="574"/>
      <c r="BZ13" s="574"/>
      <c r="CA13" s="574"/>
      <c r="CB13" s="574"/>
      <c r="CC13" s="574"/>
      <c r="CD13" s="574"/>
      <c r="CE13" s="574"/>
      <c r="CF13" s="574"/>
      <c r="CG13" s="574"/>
      <c r="CH13" s="574"/>
      <c r="CI13" s="574"/>
      <c r="CJ13" s="574"/>
      <c r="CK13" s="574"/>
      <c r="CL13" s="574"/>
      <c r="CM13" s="574"/>
      <c r="CN13" s="574"/>
      <c r="CO13" s="574"/>
      <c r="CP13" s="574"/>
      <c r="CQ13" s="574"/>
      <c r="CR13" s="574"/>
      <c r="CS13" s="574"/>
      <c r="CT13" s="574"/>
      <c r="CU13" s="574"/>
      <c r="CV13" s="574"/>
      <c r="CW13" s="574"/>
      <c r="CX13" s="574"/>
      <c r="CY13" s="574"/>
      <c r="CZ13" s="574"/>
      <c r="DA13" s="574"/>
      <c r="DB13" s="574"/>
      <c r="DC13" s="574"/>
      <c r="DD13" s="574"/>
      <c r="DJ13" s="565"/>
      <c r="EI13" s="180"/>
    </row>
    <row r="14" spans="1:139" ht="9.75" customHeight="1">
      <c r="A14" s="180"/>
      <c r="D14" s="590"/>
      <c r="E14" s="591"/>
      <c r="F14" s="591"/>
      <c r="G14" s="578" t="s">
        <v>292</v>
      </c>
      <c r="H14" s="579"/>
      <c r="I14" s="579"/>
      <c r="J14" s="579"/>
      <c r="K14" s="579"/>
      <c r="L14" s="579"/>
      <c r="M14" s="579"/>
      <c r="N14" s="579"/>
      <c r="O14" s="579"/>
      <c r="P14" s="580"/>
      <c r="Q14" s="580"/>
      <c r="R14" s="581"/>
      <c r="V14" s="188"/>
      <c r="W14" s="188"/>
      <c r="X14" s="188"/>
      <c r="Y14" s="188"/>
      <c r="Z14" s="188"/>
      <c r="AA14" s="188"/>
      <c r="AB14" s="188"/>
      <c r="AC14" s="188"/>
      <c r="AD14" s="188"/>
      <c r="AE14" s="188"/>
      <c r="AF14" s="566"/>
      <c r="AK14" s="574"/>
      <c r="AL14" s="574"/>
      <c r="AM14" s="574"/>
      <c r="AN14" s="574"/>
      <c r="AO14" s="574"/>
      <c r="AP14" s="574"/>
      <c r="AQ14" s="574"/>
      <c r="AR14" s="574"/>
      <c r="AS14" s="574"/>
      <c r="AT14" s="574"/>
      <c r="AU14" s="574"/>
      <c r="AV14" s="574"/>
      <c r="AW14" s="574"/>
      <c r="AX14" s="574"/>
      <c r="AY14" s="574"/>
      <c r="AZ14" s="574"/>
      <c r="BA14" s="574"/>
      <c r="BB14" s="574"/>
      <c r="BC14" s="574"/>
      <c r="BD14" s="574"/>
      <c r="BE14" s="574"/>
      <c r="BF14" s="574"/>
      <c r="BG14" s="574"/>
      <c r="BH14" s="574"/>
      <c r="BI14" s="574"/>
      <c r="BJ14" s="574"/>
      <c r="BK14" s="574"/>
      <c r="BL14" s="574"/>
      <c r="BM14" s="574"/>
      <c r="BN14" s="574"/>
      <c r="BO14" s="574"/>
      <c r="BP14" s="574"/>
      <c r="BQ14" s="574"/>
      <c r="BR14" s="574"/>
      <c r="BS14" s="574"/>
      <c r="BT14" s="574"/>
      <c r="BU14" s="574"/>
      <c r="BV14" s="574"/>
      <c r="BW14" s="574"/>
      <c r="BX14" s="574"/>
      <c r="BY14" s="574"/>
      <c r="BZ14" s="574"/>
      <c r="CA14" s="574"/>
      <c r="CB14" s="574"/>
      <c r="CC14" s="574"/>
      <c r="CD14" s="574"/>
      <c r="CE14" s="574"/>
      <c r="CF14" s="574"/>
      <c r="CG14" s="574"/>
      <c r="CH14" s="574"/>
      <c r="CI14" s="574"/>
      <c r="CJ14" s="574"/>
      <c r="CK14" s="574"/>
      <c r="CL14" s="574"/>
      <c r="CM14" s="574"/>
      <c r="CN14" s="574"/>
      <c r="CO14" s="574"/>
      <c r="CP14" s="574"/>
      <c r="CQ14" s="574"/>
      <c r="CR14" s="574"/>
      <c r="CS14" s="574"/>
      <c r="CT14" s="574"/>
      <c r="CU14" s="574"/>
      <c r="CV14" s="574"/>
      <c r="CW14" s="574"/>
      <c r="CX14" s="574"/>
      <c r="CY14" s="574"/>
      <c r="CZ14" s="574"/>
      <c r="DA14" s="574"/>
      <c r="DB14" s="574"/>
      <c r="DC14" s="574"/>
      <c r="DD14" s="574"/>
      <c r="DJ14" s="565"/>
      <c r="EI14" s="180"/>
    </row>
    <row r="15" spans="1:139" ht="9.75" customHeight="1">
      <c r="A15" s="180"/>
      <c r="D15" s="590"/>
      <c r="E15" s="591"/>
      <c r="F15" s="591"/>
      <c r="G15" s="592"/>
      <c r="H15" s="593"/>
      <c r="I15" s="593"/>
      <c r="J15" s="593"/>
      <c r="K15" s="593"/>
      <c r="L15" s="593"/>
      <c r="M15" s="593"/>
      <c r="N15" s="593"/>
      <c r="O15" s="593"/>
      <c r="P15" s="594"/>
      <c r="Q15" s="594"/>
      <c r="R15" s="595"/>
      <c r="Z15" s="565"/>
      <c r="AA15" s="565"/>
      <c r="AB15" s="565"/>
      <c r="AC15" s="565"/>
      <c r="AD15" s="565"/>
      <c r="AE15" s="565"/>
      <c r="AF15" s="565"/>
      <c r="AK15" s="574"/>
      <c r="AL15" s="574"/>
      <c r="AM15" s="574"/>
      <c r="AN15" s="574"/>
      <c r="AO15" s="574"/>
      <c r="AP15" s="574"/>
      <c r="AQ15" s="574"/>
      <c r="AR15" s="574"/>
      <c r="AS15" s="574"/>
      <c r="AT15" s="574"/>
      <c r="AU15" s="574"/>
      <c r="AV15" s="574"/>
      <c r="AW15" s="574"/>
      <c r="AX15" s="574"/>
      <c r="AY15" s="574"/>
      <c r="AZ15" s="574"/>
      <c r="BA15" s="574"/>
      <c r="BB15" s="574"/>
      <c r="BC15" s="574"/>
      <c r="BD15" s="574"/>
      <c r="BE15" s="574"/>
      <c r="BF15" s="574"/>
      <c r="BG15" s="574"/>
      <c r="BH15" s="574"/>
      <c r="BI15" s="574"/>
      <c r="BJ15" s="574"/>
      <c r="BK15" s="574"/>
      <c r="BL15" s="574"/>
      <c r="BM15" s="574"/>
      <c r="BN15" s="574"/>
      <c r="BO15" s="574"/>
      <c r="BP15" s="574"/>
      <c r="BQ15" s="574"/>
      <c r="BR15" s="574"/>
      <c r="BS15" s="574"/>
      <c r="BT15" s="574"/>
      <c r="BU15" s="574"/>
      <c r="BV15" s="574"/>
      <c r="BW15" s="574"/>
      <c r="BX15" s="574"/>
      <c r="BY15" s="574"/>
      <c r="BZ15" s="574"/>
      <c r="CA15" s="574"/>
      <c r="CB15" s="574"/>
      <c r="CC15" s="574"/>
      <c r="CD15" s="574"/>
      <c r="CE15" s="574"/>
      <c r="CF15" s="574"/>
      <c r="CG15" s="574"/>
      <c r="CH15" s="574"/>
      <c r="CI15" s="574"/>
      <c r="CJ15" s="574"/>
      <c r="CK15" s="574"/>
      <c r="CL15" s="574"/>
      <c r="CM15" s="574"/>
      <c r="CN15" s="574"/>
      <c r="CO15" s="574"/>
      <c r="CP15" s="574"/>
      <c r="CQ15" s="574"/>
      <c r="CR15" s="574"/>
      <c r="CS15" s="574"/>
      <c r="CT15" s="574"/>
      <c r="CU15" s="574"/>
      <c r="CV15" s="574"/>
      <c r="CW15" s="574"/>
      <c r="CX15" s="574"/>
      <c r="CY15" s="574"/>
      <c r="CZ15" s="574"/>
      <c r="DA15" s="574"/>
      <c r="DB15" s="574"/>
      <c r="DC15" s="574"/>
      <c r="DD15" s="574"/>
      <c r="DJ15" s="566"/>
      <c r="DK15" s="566"/>
      <c r="DL15" s="566"/>
      <c r="DM15" s="566"/>
      <c r="DN15" s="566"/>
      <c r="DO15" s="566"/>
      <c r="DP15" s="566"/>
      <c r="EI15" s="180"/>
    </row>
    <row r="16" spans="1:139" ht="9.75" customHeight="1">
      <c r="A16" s="180"/>
      <c r="D16" s="590"/>
      <c r="E16" s="591"/>
      <c r="F16" s="591"/>
      <c r="G16" s="578" t="s">
        <v>293</v>
      </c>
      <c r="H16" s="579"/>
      <c r="I16" s="579"/>
      <c r="J16" s="579"/>
      <c r="K16" s="579"/>
      <c r="L16" s="579"/>
      <c r="M16" s="579"/>
      <c r="N16" s="579"/>
      <c r="O16" s="579"/>
      <c r="P16" s="580"/>
      <c r="Q16" s="580"/>
      <c r="R16" s="581"/>
      <c r="Z16" s="565"/>
      <c r="AA16" s="565"/>
      <c r="AB16" s="565"/>
      <c r="AC16" s="565"/>
      <c r="AD16" s="565"/>
      <c r="AE16" s="565"/>
      <c r="AF16" s="565"/>
      <c r="AK16" s="574"/>
      <c r="AL16" s="574"/>
      <c r="AM16" s="574"/>
      <c r="AN16" s="574"/>
      <c r="AO16" s="574"/>
      <c r="AP16" s="574"/>
      <c r="AQ16" s="574"/>
      <c r="AR16" s="574"/>
      <c r="AS16" s="574"/>
      <c r="AT16" s="574"/>
      <c r="AU16" s="574"/>
      <c r="AV16" s="574"/>
      <c r="AW16" s="574"/>
      <c r="AX16" s="574"/>
      <c r="AY16" s="574"/>
      <c r="AZ16" s="574"/>
      <c r="BA16" s="574"/>
      <c r="BB16" s="574"/>
      <c r="BC16" s="574"/>
      <c r="BD16" s="574"/>
      <c r="BE16" s="574"/>
      <c r="BF16" s="574"/>
      <c r="BG16" s="574"/>
      <c r="BH16" s="574"/>
      <c r="BI16" s="574"/>
      <c r="BJ16" s="574"/>
      <c r="BK16" s="574"/>
      <c r="BL16" s="574"/>
      <c r="BM16" s="574"/>
      <c r="BN16" s="574"/>
      <c r="BO16" s="574"/>
      <c r="BP16" s="574"/>
      <c r="BQ16" s="574"/>
      <c r="BR16" s="574"/>
      <c r="BS16" s="574"/>
      <c r="BT16" s="574"/>
      <c r="BU16" s="574"/>
      <c r="BV16" s="574"/>
      <c r="BW16" s="574"/>
      <c r="BX16" s="574"/>
      <c r="BY16" s="574"/>
      <c r="BZ16" s="574"/>
      <c r="CA16" s="574"/>
      <c r="CB16" s="574"/>
      <c r="CC16" s="574"/>
      <c r="CD16" s="574"/>
      <c r="CE16" s="574"/>
      <c r="CF16" s="574"/>
      <c r="CG16" s="574"/>
      <c r="CH16" s="574"/>
      <c r="CI16" s="574"/>
      <c r="CJ16" s="574"/>
      <c r="CK16" s="574"/>
      <c r="CL16" s="574"/>
      <c r="CM16" s="574"/>
      <c r="CN16" s="574"/>
      <c r="CO16" s="574"/>
      <c r="CP16" s="574"/>
      <c r="CQ16" s="574"/>
      <c r="CR16" s="574"/>
      <c r="CS16" s="574"/>
      <c r="CT16" s="574"/>
      <c r="CU16" s="574"/>
      <c r="CV16" s="574"/>
      <c r="CW16" s="574"/>
      <c r="CX16" s="574"/>
      <c r="CY16" s="574"/>
      <c r="CZ16" s="574"/>
      <c r="DA16" s="574"/>
      <c r="DB16" s="574"/>
      <c r="DC16" s="574"/>
      <c r="DD16" s="574"/>
      <c r="DJ16" s="566"/>
      <c r="DK16" s="566"/>
      <c r="DL16" s="566"/>
      <c r="DM16" s="566"/>
      <c r="DN16" s="566"/>
      <c r="DO16" s="566"/>
      <c r="DP16" s="566"/>
      <c r="EI16" s="180"/>
    </row>
    <row r="17" spans="1:139" ht="9.75" customHeight="1">
      <c r="A17" s="180"/>
      <c r="D17" s="590"/>
      <c r="E17" s="591"/>
      <c r="F17" s="591"/>
      <c r="G17" s="592"/>
      <c r="H17" s="593"/>
      <c r="I17" s="593"/>
      <c r="J17" s="593"/>
      <c r="K17" s="593"/>
      <c r="L17" s="593"/>
      <c r="M17" s="593"/>
      <c r="N17" s="593"/>
      <c r="O17" s="593"/>
      <c r="P17" s="594"/>
      <c r="Q17" s="594"/>
      <c r="R17" s="595"/>
      <c r="Z17" s="565"/>
      <c r="AA17" s="565"/>
      <c r="AB17" s="565"/>
      <c r="AC17" s="565"/>
      <c r="AD17" s="565"/>
      <c r="AE17" s="565"/>
      <c r="AF17" s="565"/>
      <c r="AK17" s="574"/>
      <c r="AL17" s="574"/>
      <c r="AM17" s="574"/>
      <c r="AN17" s="574"/>
      <c r="AO17" s="574"/>
      <c r="AP17" s="574"/>
      <c r="AQ17" s="574"/>
      <c r="AR17" s="574"/>
      <c r="AS17" s="574"/>
      <c r="AT17" s="574"/>
      <c r="AU17" s="574"/>
      <c r="AV17" s="574"/>
      <c r="AW17" s="574"/>
      <c r="AX17" s="574"/>
      <c r="AY17" s="574"/>
      <c r="AZ17" s="574"/>
      <c r="BA17" s="574"/>
      <c r="BB17" s="574"/>
      <c r="BC17" s="574"/>
      <c r="BD17" s="574"/>
      <c r="BE17" s="574"/>
      <c r="BF17" s="574"/>
      <c r="BG17" s="574"/>
      <c r="BH17" s="574"/>
      <c r="BI17" s="574"/>
      <c r="BJ17" s="574"/>
      <c r="BK17" s="574"/>
      <c r="BL17" s="574"/>
      <c r="BM17" s="574"/>
      <c r="BN17" s="574"/>
      <c r="BO17" s="574"/>
      <c r="BP17" s="574"/>
      <c r="BQ17" s="574"/>
      <c r="BR17" s="574"/>
      <c r="BS17" s="574"/>
      <c r="BT17" s="574"/>
      <c r="BU17" s="574"/>
      <c r="BV17" s="574"/>
      <c r="BW17" s="574"/>
      <c r="BX17" s="574"/>
      <c r="BY17" s="574"/>
      <c r="BZ17" s="574"/>
      <c r="CA17" s="574"/>
      <c r="CB17" s="574"/>
      <c r="CC17" s="574"/>
      <c r="CD17" s="574"/>
      <c r="CE17" s="574"/>
      <c r="CF17" s="574"/>
      <c r="CG17" s="574"/>
      <c r="CH17" s="574"/>
      <c r="CI17" s="574"/>
      <c r="CJ17" s="574"/>
      <c r="CK17" s="574"/>
      <c r="CL17" s="574"/>
      <c r="CM17" s="574"/>
      <c r="CN17" s="574"/>
      <c r="CO17" s="574"/>
      <c r="CP17" s="574"/>
      <c r="CQ17" s="574"/>
      <c r="CR17" s="574"/>
      <c r="CS17" s="574"/>
      <c r="CT17" s="574"/>
      <c r="CU17" s="574"/>
      <c r="CV17" s="574"/>
      <c r="CW17" s="574"/>
      <c r="CX17" s="574"/>
      <c r="CY17" s="574"/>
      <c r="CZ17" s="574"/>
      <c r="DA17" s="574"/>
      <c r="DB17" s="574"/>
      <c r="DC17" s="574"/>
      <c r="DD17" s="574"/>
      <c r="DJ17" s="566"/>
      <c r="DK17" s="566"/>
      <c r="DL17" s="566"/>
      <c r="DM17" s="566"/>
      <c r="DN17" s="566"/>
      <c r="DO17" s="566"/>
      <c r="DP17" s="566"/>
      <c r="EI17" s="180"/>
    </row>
    <row r="18" spans="1:139" ht="9.75" customHeight="1">
      <c r="A18" s="180"/>
      <c r="D18" s="590"/>
      <c r="E18" s="591"/>
      <c r="F18" s="591"/>
      <c r="G18" s="578" t="s">
        <v>294</v>
      </c>
      <c r="H18" s="579"/>
      <c r="I18" s="579"/>
      <c r="J18" s="579"/>
      <c r="K18" s="579"/>
      <c r="L18" s="579"/>
      <c r="M18" s="579"/>
      <c r="N18" s="579"/>
      <c r="O18" s="579"/>
      <c r="P18" s="580"/>
      <c r="Q18" s="580"/>
      <c r="R18" s="581"/>
      <c r="Z18" s="565"/>
      <c r="AA18" s="565"/>
      <c r="AB18" s="565"/>
      <c r="AC18" s="565"/>
      <c r="AD18" s="565"/>
      <c r="AE18" s="565"/>
      <c r="AF18" s="565"/>
      <c r="AG18" s="546"/>
      <c r="AH18" s="546"/>
      <c r="AI18" s="546"/>
      <c r="AJ18" s="588"/>
      <c r="AK18" s="574"/>
      <c r="AL18" s="574"/>
      <c r="AM18" s="574"/>
      <c r="AN18" s="574"/>
      <c r="AO18" s="574"/>
      <c r="AP18" s="574"/>
      <c r="AQ18" s="574"/>
      <c r="AR18" s="574"/>
      <c r="AS18" s="574"/>
      <c r="AT18" s="574"/>
      <c r="AU18" s="574"/>
      <c r="AV18" s="574"/>
      <c r="AW18" s="574"/>
      <c r="AX18" s="574"/>
      <c r="AY18" s="574"/>
      <c r="AZ18" s="574"/>
      <c r="BA18" s="574"/>
      <c r="BB18" s="574"/>
      <c r="BC18" s="574"/>
      <c r="BD18" s="574"/>
      <c r="BE18" s="574"/>
      <c r="BF18" s="574"/>
      <c r="BG18" s="574"/>
      <c r="BH18" s="574"/>
      <c r="BI18" s="574"/>
      <c r="BJ18" s="574"/>
      <c r="BK18" s="574"/>
      <c r="BL18" s="574"/>
      <c r="BM18" s="574"/>
      <c r="BN18" s="574"/>
      <c r="BO18" s="574"/>
      <c r="BP18" s="574"/>
      <c r="BQ18" s="574"/>
      <c r="BR18" s="574"/>
      <c r="BS18" s="574"/>
      <c r="BT18" s="574"/>
      <c r="BU18" s="574"/>
      <c r="BV18" s="574"/>
      <c r="BW18" s="574"/>
      <c r="BX18" s="574"/>
      <c r="BY18" s="574"/>
      <c r="BZ18" s="574"/>
      <c r="CA18" s="574"/>
      <c r="CB18" s="574"/>
      <c r="CC18" s="574"/>
      <c r="CD18" s="574"/>
      <c r="CE18" s="574"/>
      <c r="CF18" s="574"/>
      <c r="CG18" s="574"/>
      <c r="CH18" s="574"/>
      <c r="CI18" s="574"/>
      <c r="CJ18" s="574"/>
      <c r="CK18" s="574"/>
      <c r="CL18" s="574"/>
      <c r="CM18" s="574"/>
      <c r="CN18" s="574"/>
      <c r="CO18" s="574"/>
      <c r="CP18" s="574"/>
      <c r="CQ18" s="574"/>
      <c r="CR18" s="574"/>
      <c r="CS18" s="574"/>
      <c r="CT18" s="574"/>
      <c r="CU18" s="574"/>
      <c r="CV18" s="574"/>
      <c r="CW18" s="574"/>
      <c r="CX18" s="574"/>
      <c r="CY18" s="574"/>
      <c r="CZ18" s="574"/>
      <c r="DA18" s="574"/>
      <c r="DB18" s="574"/>
      <c r="DC18" s="574"/>
      <c r="DD18" s="574"/>
      <c r="DE18" s="589"/>
      <c r="DF18" s="546"/>
      <c r="DG18" s="546"/>
      <c r="DH18" s="546"/>
      <c r="DJ18" s="566"/>
      <c r="DK18" s="566"/>
      <c r="DL18" s="566"/>
      <c r="DM18" s="566"/>
      <c r="DN18" s="566"/>
      <c r="DO18" s="566"/>
      <c r="DP18" s="566"/>
      <c r="EI18" s="180"/>
    </row>
    <row r="19" spans="1:139" ht="9.75" customHeight="1">
      <c r="A19" s="180"/>
      <c r="D19" s="590"/>
      <c r="E19" s="591"/>
      <c r="F19" s="591"/>
      <c r="G19" s="592"/>
      <c r="H19" s="593"/>
      <c r="I19" s="593"/>
      <c r="J19" s="593"/>
      <c r="K19" s="593"/>
      <c r="L19" s="593"/>
      <c r="M19" s="593"/>
      <c r="N19" s="593"/>
      <c r="O19" s="593"/>
      <c r="P19" s="594"/>
      <c r="Q19" s="594"/>
      <c r="R19" s="595"/>
      <c r="Z19" s="565"/>
      <c r="AA19" s="565"/>
      <c r="AB19" s="565"/>
      <c r="AC19" s="565"/>
      <c r="AD19" s="565"/>
      <c r="AE19" s="565"/>
      <c r="AF19" s="565"/>
      <c r="AG19" s="546"/>
      <c r="AH19" s="546"/>
      <c r="AI19" s="546"/>
      <c r="AJ19" s="588"/>
      <c r="AK19" s="574"/>
      <c r="AL19" s="574"/>
      <c r="AM19" s="574"/>
      <c r="AN19" s="574"/>
      <c r="AO19" s="574"/>
      <c r="AP19" s="574"/>
      <c r="AQ19" s="574"/>
      <c r="AR19" s="574"/>
      <c r="AS19" s="574"/>
      <c r="AT19" s="574"/>
      <c r="AU19" s="574"/>
      <c r="AV19" s="574"/>
      <c r="AW19" s="574"/>
      <c r="AX19" s="574"/>
      <c r="AY19" s="574"/>
      <c r="AZ19" s="574"/>
      <c r="BA19" s="574"/>
      <c r="BB19" s="574"/>
      <c r="BC19" s="574"/>
      <c r="BD19" s="574"/>
      <c r="BE19" s="574"/>
      <c r="BF19" s="574"/>
      <c r="BG19" s="574"/>
      <c r="BH19" s="574"/>
      <c r="BI19" s="574"/>
      <c r="BJ19" s="574"/>
      <c r="BK19" s="574"/>
      <c r="BL19" s="574"/>
      <c r="BM19" s="574"/>
      <c r="BN19" s="574"/>
      <c r="BO19" s="574"/>
      <c r="BP19" s="574"/>
      <c r="BQ19" s="574"/>
      <c r="BR19" s="574"/>
      <c r="BS19" s="574"/>
      <c r="BT19" s="574"/>
      <c r="BU19" s="574"/>
      <c r="BV19" s="574"/>
      <c r="BW19" s="574"/>
      <c r="BX19" s="574"/>
      <c r="BY19" s="574"/>
      <c r="BZ19" s="574"/>
      <c r="CA19" s="574"/>
      <c r="CB19" s="574"/>
      <c r="CC19" s="574"/>
      <c r="CD19" s="574"/>
      <c r="CE19" s="574"/>
      <c r="CF19" s="574"/>
      <c r="CG19" s="574"/>
      <c r="CH19" s="574"/>
      <c r="CI19" s="574"/>
      <c r="CJ19" s="574"/>
      <c r="CK19" s="574"/>
      <c r="CL19" s="574"/>
      <c r="CM19" s="574"/>
      <c r="CN19" s="574"/>
      <c r="CO19" s="574"/>
      <c r="CP19" s="574"/>
      <c r="CQ19" s="574"/>
      <c r="CR19" s="574"/>
      <c r="CS19" s="574"/>
      <c r="CT19" s="574"/>
      <c r="CU19" s="574"/>
      <c r="CV19" s="574"/>
      <c r="CW19" s="574"/>
      <c r="CX19" s="574"/>
      <c r="CY19" s="574"/>
      <c r="CZ19" s="574"/>
      <c r="DA19" s="574"/>
      <c r="DB19" s="574"/>
      <c r="DC19" s="574"/>
      <c r="DD19" s="574"/>
      <c r="DE19" s="589"/>
      <c r="DF19" s="546"/>
      <c r="DG19" s="546"/>
      <c r="DH19" s="546"/>
      <c r="DJ19" s="566"/>
      <c r="DK19" s="566"/>
      <c r="DL19" s="566"/>
      <c r="DM19" s="566"/>
      <c r="DN19" s="566"/>
      <c r="DO19" s="566"/>
      <c r="DP19" s="566"/>
      <c r="EI19" s="180"/>
    </row>
    <row r="20" spans="1:139" ht="9.75" customHeight="1">
      <c r="A20" s="180"/>
      <c r="D20" s="590"/>
      <c r="E20" s="591"/>
      <c r="F20" s="591"/>
      <c r="G20" s="578" t="s">
        <v>295</v>
      </c>
      <c r="H20" s="579"/>
      <c r="I20" s="579"/>
      <c r="J20" s="579"/>
      <c r="K20" s="579"/>
      <c r="L20" s="579"/>
      <c r="M20" s="579"/>
      <c r="N20" s="579"/>
      <c r="O20" s="579"/>
      <c r="P20" s="580"/>
      <c r="Q20" s="580"/>
      <c r="R20" s="581"/>
      <c r="Z20" s="565"/>
      <c r="AA20" s="565"/>
      <c r="AB20" s="565"/>
      <c r="AC20" s="565"/>
      <c r="AD20" s="565"/>
      <c r="AE20" s="565"/>
      <c r="AF20" s="565"/>
      <c r="AG20" s="546"/>
      <c r="AH20" s="546"/>
      <c r="AI20" s="546"/>
      <c r="AJ20" s="588"/>
      <c r="AK20" s="574"/>
      <c r="AL20" s="574"/>
      <c r="AM20" s="574"/>
      <c r="AN20" s="574"/>
      <c r="AO20" s="574"/>
      <c r="AP20" s="574"/>
      <c r="AQ20" s="574"/>
      <c r="AR20" s="574"/>
      <c r="AS20" s="574"/>
      <c r="AT20" s="574"/>
      <c r="AU20" s="574"/>
      <c r="AV20" s="574"/>
      <c r="AW20" s="574"/>
      <c r="AX20" s="574"/>
      <c r="AY20" s="574"/>
      <c r="AZ20" s="574"/>
      <c r="BA20" s="574"/>
      <c r="BB20" s="574"/>
      <c r="BC20" s="574"/>
      <c r="BD20" s="574"/>
      <c r="BE20" s="574"/>
      <c r="BF20" s="574"/>
      <c r="BG20" s="574"/>
      <c r="BH20" s="574"/>
      <c r="BI20" s="574"/>
      <c r="BJ20" s="574"/>
      <c r="BK20" s="574"/>
      <c r="BL20" s="574"/>
      <c r="BM20" s="574"/>
      <c r="BN20" s="574"/>
      <c r="BO20" s="574"/>
      <c r="BP20" s="574"/>
      <c r="BQ20" s="574"/>
      <c r="BR20" s="574"/>
      <c r="BS20" s="574"/>
      <c r="BT20" s="574"/>
      <c r="BU20" s="574"/>
      <c r="BV20" s="574"/>
      <c r="BW20" s="574"/>
      <c r="BX20" s="574"/>
      <c r="BY20" s="574"/>
      <c r="BZ20" s="574"/>
      <c r="CA20" s="574"/>
      <c r="CB20" s="574"/>
      <c r="CC20" s="574"/>
      <c r="CD20" s="574"/>
      <c r="CE20" s="574"/>
      <c r="CF20" s="574"/>
      <c r="CG20" s="574"/>
      <c r="CH20" s="574"/>
      <c r="CI20" s="574"/>
      <c r="CJ20" s="574"/>
      <c r="CK20" s="574"/>
      <c r="CL20" s="574"/>
      <c r="CM20" s="574"/>
      <c r="CN20" s="574"/>
      <c r="CO20" s="574"/>
      <c r="CP20" s="574"/>
      <c r="CQ20" s="574"/>
      <c r="CR20" s="574"/>
      <c r="CS20" s="574"/>
      <c r="CT20" s="574"/>
      <c r="CU20" s="574"/>
      <c r="CV20" s="574"/>
      <c r="CW20" s="574"/>
      <c r="CX20" s="574"/>
      <c r="CY20" s="574"/>
      <c r="CZ20" s="574"/>
      <c r="DA20" s="574"/>
      <c r="DB20" s="574"/>
      <c r="DC20" s="574"/>
      <c r="DD20" s="574"/>
      <c r="DE20" s="589"/>
      <c r="DF20" s="546"/>
      <c r="DG20" s="546"/>
      <c r="DH20" s="546"/>
      <c r="DJ20" s="566"/>
      <c r="DK20" s="566"/>
      <c r="DL20" s="566"/>
      <c r="DM20" s="566"/>
      <c r="DN20" s="566"/>
      <c r="DO20" s="566"/>
      <c r="DP20" s="566"/>
      <c r="EI20" s="180"/>
    </row>
    <row r="21" spans="1:139" ht="9.75" customHeight="1">
      <c r="A21" s="180"/>
      <c r="D21" s="590"/>
      <c r="E21" s="591"/>
      <c r="F21" s="591"/>
      <c r="G21" s="592"/>
      <c r="H21" s="593"/>
      <c r="I21" s="593"/>
      <c r="J21" s="593"/>
      <c r="K21" s="593"/>
      <c r="L21" s="593"/>
      <c r="M21" s="593"/>
      <c r="N21" s="593"/>
      <c r="O21" s="593"/>
      <c r="P21" s="594"/>
      <c r="Q21" s="594"/>
      <c r="R21" s="595"/>
      <c r="Z21" s="565"/>
      <c r="AA21" s="565"/>
      <c r="AB21" s="565"/>
      <c r="AC21" s="565"/>
      <c r="AD21" s="565"/>
      <c r="AE21" s="565"/>
      <c r="AF21" s="565"/>
      <c r="AG21" s="546"/>
      <c r="AH21" s="546"/>
      <c r="AI21" s="546"/>
      <c r="AJ21" s="588"/>
      <c r="AK21" s="574"/>
      <c r="AL21" s="574"/>
      <c r="AM21" s="574"/>
      <c r="AN21" s="574"/>
      <c r="AO21" s="574"/>
      <c r="AP21" s="574"/>
      <c r="AQ21" s="574"/>
      <c r="AR21" s="574"/>
      <c r="AS21" s="574"/>
      <c r="AT21" s="574"/>
      <c r="AU21" s="574"/>
      <c r="AV21" s="574"/>
      <c r="AW21" s="574"/>
      <c r="AX21" s="574"/>
      <c r="AY21" s="574"/>
      <c r="AZ21" s="574"/>
      <c r="BA21" s="574"/>
      <c r="BB21" s="574"/>
      <c r="BC21" s="574"/>
      <c r="BD21" s="574"/>
      <c r="BE21" s="574"/>
      <c r="BF21" s="574"/>
      <c r="BG21" s="574"/>
      <c r="BH21" s="574"/>
      <c r="BI21" s="574"/>
      <c r="BJ21" s="574"/>
      <c r="BK21" s="574"/>
      <c r="BL21" s="574"/>
      <c r="BM21" s="574"/>
      <c r="BN21" s="574"/>
      <c r="BO21" s="574"/>
      <c r="BP21" s="574"/>
      <c r="BQ21" s="574"/>
      <c r="BR21" s="574"/>
      <c r="BS21" s="574"/>
      <c r="BT21" s="574"/>
      <c r="BU21" s="574"/>
      <c r="BV21" s="574"/>
      <c r="BW21" s="574"/>
      <c r="BX21" s="574"/>
      <c r="BY21" s="574"/>
      <c r="BZ21" s="574"/>
      <c r="CA21" s="574"/>
      <c r="CB21" s="574"/>
      <c r="CC21" s="574"/>
      <c r="CD21" s="574"/>
      <c r="CE21" s="574"/>
      <c r="CF21" s="574"/>
      <c r="CG21" s="574"/>
      <c r="CH21" s="574"/>
      <c r="CI21" s="574"/>
      <c r="CJ21" s="574"/>
      <c r="CK21" s="574"/>
      <c r="CL21" s="574"/>
      <c r="CM21" s="574"/>
      <c r="CN21" s="574"/>
      <c r="CO21" s="574"/>
      <c r="CP21" s="574"/>
      <c r="CQ21" s="574"/>
      <c r="CR21" s="574"/>
      <c r="CS21" s="574"/>
      <c r="CT21" s="574"/>
      <c r="CU21" s="574"/>
      <c r="CV21" s="574"/>
      <c r="CW21" s="574"/>
      <c r="CX21" s="574"/>
      <c r="CY21" s="574"/>
      <c r="CZ21" s="574"/>
      <c r="DA21" s="574"/>
      <c r="DB21" s="574"/>
      <c r="DC21" s="574"/>
      <c r="DD21" s="574"/>
      <c r="DE21" s="589"/>
      <c r="DF21" s="546"/>
      <c r="DG21" s="546"/>
      <c r="DH21" s="546"/>
      <c r="DJ21" s="566"/>
      <c r="DK21" s="566"/>
      <c r="DL21" s="566"/>
      <c r="DM21" s="566"/>
      <c r="DN21" s="566"/>
      <c r="DO21" s="566"/>
      <c r="DP21" s="566"/>
      <c r="EI21" s="180"/>
    </row>
    <row r="22" spans="1:139" ht="9.75" customHeight="1">
      <c r="A22" s="180"/>
      <c r="D22" s="590"/>
      <c r="E22" s="591"/>
      <c r="F22" s="591"/>
      <c r="G22" s="578" t="s">
        <v>296</v>
      </c>
      <c r="H22" s="579"/>
      <c r="I22" s="579"/>
      <c r="J22" s="579"/>
      <c r="K22" s="579"/>
      <c r="L22" s="579"/>
      <c r="M22" s="579"/>
      <c r="N22" s="579"/>
      <c r="O22" s="579"/>
      <c r="P22" s="580"/>
      <c r="Q22" s="580"/>
      <c r="R22" s="581"/>
      <c r="Z22" s="565"/>
      <c r="AA22" s="565"/>
      <c r="AB22" s="565"/>
      <c r="AC22" s="565"/>
      <c r="AD22" s="565"/>
      <c r="AE22" s="565"/>
      <c r="AF22" s="565"/>
      <c r="AG22" s="546"/>
      <c r="AH22" s="546"/>
      <c r="AI22" s="546"/>
      <c r="AJ22" s="588"/>
      <c r="AK22" s="574"/>
      <c r="AL22" s="574"/>
      <c r="AM22" s="574"/>
      <c r="AN22" s="574"/>
      <c r="AO22" s="574"/>
      <c r="AP22" s="574"/>
      <c r="AQ22" s="574"/>
      <c r="AR22" s="574"/>
      <c r="AS22" s="574"/>
      <c r="AT22" s="574"/>
      <c r="AU22" s="574"/>
      <c r="AV22" s="574"/>
      <c r="AW22" s="574"/>
      <c r="AX22" s="574"/>
      <c r="AY22" s="574"/>
      <c r="AZ22" s="574"/>
      <c r="BA22" s="574"/>
      <c r="BB22" s="574"/>
      <c r="BC22" s="574"/>
      <c r="BD22" s="574"/>
      <c r="BE22" s="574"/>
      <c r="BF22" s="574"/>
      <c r="BG22" s="574"/>
      <c r="BH22" s="574"/>
      <c r="BI22" s="574"/>
      <c r="BJ22" s="574"/>
      <c r="BK22" s="574"/>
      <c r="BL22" s="574"/>
      <c r="BM22" s="574"/>
      <c r="BN22" s="574"/>
      <c r="BO22" s="574"/>
      <c r="BP22" s="574"/>
      <c r="BQ22" s="574"/>
      <c r="BR22" s="574"/>
      <c r="BS22" s="574"/>
      <c r="BT22" s="574"/>
      <c r="BU22" s="574"/>
      <c r="BV22" s="574"/>
      <c r="BW22" s="574"/>
      <c r="BX22" s="574"/>
      <c r="BY22" s="574"/>
      <c r="BZ22" s="574"/>
      <c r="CA22" s="574"/>
      <c r="CB22" s="574"/>
      <c r="CC22" s="574"/>
      <c r="CD22" s="574"/>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89"/>
      <c r="DF22" s="546"/>
      <c r="DG22" s="546"/>
      <c r="DH22" s="546"/>
      <c r="DJ22" s="566"/>
      <c r="DK22" s="566"/>
      <c r="DL22" s="566"/>
      <c r="DM22" s="566"/>
      <c r="DN22" s="566"/>
      <c r="DO22" s="566"/>
      <c r="DP22" s="566"/>
      <c r="EI22" s="180"/>
    </row>
    <row r="23" spans="1:139" ht="9.75" customHeight="1">
      <c r="A23" s="180"/>
      <c r="D23" s="590"/>
      <c r="E23" s="591"/>
      <c r="F23" s="591"/>
      <c r="G23" s="592"/>
      <c r="H23" s="593"/>
      <c r="I23" s="593"/>
      <c r="J23" s="593"/>
      <c r="K23" s="593"/>
      <c r="L23" s="593"/>
      <c r="M23" s="593"/>
      <c r="N23" s="593"/>
      <c r="O23" s="593"/>
      <c r="P23" s="594"/>
      <c r="Q23" s="594"/>
      <c r="R23" s="595"/>
      <c r="Z23" s="565"/>
      <c r="AA23" s="565"/>
      <c r="AB23" s="565"/>
      <c r="AC23" s="565"/>
      <c r="AD23" s="565"/>
      <c r="AE23" s="565"/>
      <c r="AF23" s="565"/>
      <c r="AG23" s="546"/>
      <c r="AH23" s="546"/>
      <c r="AI23" s="546"/>
      <c r="AJ23" s="588"/>
      <c r="AK23" s="574"/>
      <c r="AL23" s="574"/>
      <c r="AM23" s="574"/>
      <c r="AN23" s="574"/>
      <c r="AO23" s="574"/>
      <c r="AP23" s="574"/>
      <c r="AQ23" s="574"/>
      <c r="AR23" s="574"/>
      <c r="AS23" s="574"/>
      <c r="AT23" s="574"/>
      <c r="AU23" s="574"/>
      <c r="AV23" s="574"/>
      <c r="AW23" s="574"/>
      <c r="AX23" s="574"/>
      <c r="AY23" s="574"/>
      <c r="AZ23" s="574"/>
      <c r="BA23" s="574"/>
      <c r="BB23" s="574"/>
      <c r="BC23" s="574"/>
      <c r="BD23" s="574"/>
      <c r="BE23" s="574"/>
      <c r="BF23" s="574"/>
      <c r="BG23" s="574"/>
      <c r="BH23" s="574"/>
      <c r="BI23" s="574"/>
      <c r="BJ23" s="574"/>
      <c r="BK23" s="574"/>
      <c r="BL23" s="574"/>
      <c r="BM23" s="574"/>
      <c r="BN23" s="574"/>
      <c r="BO23" s="574"/>
      <c r="BP23" s="574"/>
      <c r="BQ23" s="574"/>
      <c r="BR23" s="574"/>
      <c r="BS23" s="574"/>
      <c r="BT23" s="574"/>
      <c r="BU23" s="574"/>
      <c r="BV23" s="574"/>
      <c r="BW23" s="574"/>
      <c r="BX23" s="574"/>
      <c r="BY23" s="574"/>
      <c r="BZ23" s="574"/>
      <c r="CA23" s="574"/>
      <c r="CB23" s="574"/>
      <c r="CC23" s="574"/>
      <c r="CD23" s="574"/>
      <c r="CE23" s="574"/>
      <c r="CF23" s="574"/>
      <c r="CG23" s="574"/>
      <c r="CH23" s="574"/>
      <c r="CI23" s="574"/>
      <c r="CJ23" s="574"/>
      <c r="CK23" s="574"/>
      <c r="CL23" s="574"/>
      <c r="CM23" s="574"/>
      <c r="CN23" s="574"/>
      <c r="CO23" s="574"/>
      <c r="CP23" s="574"/>
      <c r="CQ23" s="574"/>
      <c r="CR23" s="574"/>
      <c r="CS23" s="574"/>
      <c r="CT23" s="574"/>
      <c r="CU23" s="574"/>
      <c r="CV23" s="574"/>
      <c r="CW23" s="574"/>
      <c r="CX23" s="574"/>
      <c r="CY23" s="574"/>
      <c r="CZ23" s="574"/>
      <c r="DA23" s="574"/>
      <c r="DB23" s="574"/>
      <c r="DC23" s="574"/>
      <c r="DD23" s="574"/>
      <c r="DE23" s="589"/>
      <c r="DF23" s="546"/>
      <c r="DG23" s="546"/>
      <c r="DH23" s="546"/>
      <c r="DJ23" s="566"/>
      <c r="DK23" s="566"/>
      <c r="DL23" s="566"/>
      <c r="DM23" s="566"/>
      <c r="DN23" s="566"/>
      <c r="DO23" s="566"/>
      <c r="DP23" s="566"/>
      <c r="EI23" s="180"/>
    </row>
    <row r="24" spans="1:139" ht="9.75" customHeight="1">
      <c r="A24" s="180"/>
      <c r="D24" s="590"/>
      <c r="E24" s="591"/>
      <c r="F24" s="591"/>
      <c r="G24" s="578" t="s">
        <v>297</v>
      </c>
      <c r="H24" s="579"/>
      <c r="I24" s="579"/>
      <c r="J24" s="579"/>
      <c r="K24" s="579"/>
      <c r="L24" s="579"/>
      <c r="M24" s="579"/>
      <c r="N24" s="579"/>
      <c r="O24" s="579"/>
      <c r="P24" s="580"/>
      <c r="Q24" s="580"/>
      <c r="R24" s="581"/>
      <c r="Z24" s="565"/>
      <c r="AA24" s="565"/>
      <c r="AB24" s="565"/>
      <c r="AC24" s="565"/>
      <c r="AD24" s="565"/>
      <c r="AE24" s="565"/>
      <c r="AF24" s="565"/>
      <c r="AG24" s="546"/>
      <c r="AH24" s="546"/>
      <c r="AI24" s="546"/>
      <c r="AJ24" s="588"/>
      <c r="AK24" s="574"/>
      <c r="AL24" s="574"/>
      <c r="AM24" s="574"/>
      <c r="AN24" s="574"/>
      <c r="AO24" s="574"/>
      <c r="AP24" s="574"/>
      <c r="AQ24" s="574"/>
      <c r="AR24" s="574"/>
      <c r="AS24" s="574"/>
      <c r="AT24" s="574"/>
      <c r="AU24" s="574"/>
      <c r="AV24" s="574"/>
      <c r="AW24" s="574"/>
      <c r="AX24" s="574"/>
      <c r="AY24" s="574"/>
      <c r="AZ24" s="574"/>
      <c r="BA24" s="574"/>
      <c r="BB24" s="574"/>
      <c r="BC24" s="574"/>
      <c r="BD24" s="574"/>
      <c r="BE24" s="574"/>
      <c r="BF24" s="574"/>
      <c r="BG24" s="574"/>
      <c r="BH24" s="574"/>
      <c r="BI24" s="574"/>
      <c r="BJ24" s="574"/>
      <c r="BK24" s="574"/>
      <c r="BL24" s="574"/>
      <c r="BM24" s="574"/>
      <c r="BN24" s="574"/>
      <c r="BO24" s="574"/>
      <c r="BP24" s="574"/>
      <c r="BQ24" s="574"/>
      <c r="BR24" s="574"/>
      <c r="BS24" s="574"/>
      <c r="BT24" s="574"/>
      <c r="BU24" s="574"/>
      <c r="BV24" s="574"/>
      <c r="BW24" s="574"/>
      <c r="BX24" s="574"/>
      <c r="BY24" s="574"/>
      <c r="BZ24" s="574"/>
      <c r="CA24" s="574"/>
      <c r="CB24" s="574"/>
      <c r="CC24" s="574"/>
      <c r="CD24" s="574"/>
      <c r="CE24" s="574"/>
      <c r="CF24" s="574"/>
      <c r="CG24" s="574"/>
      <c r="CH24" s="574"/>
      <c r="CI24" s="574"/>
      <c r="CJ24" s="574"/>
      <c r="CK24" s="574"/>
      <c r="CL24" s="574"/>
      <c r="CM24" s="574"/>
      <c r="CN24" s="574"/>
      <c r="CO24" s="574"/>
      <c r="CP24" s="574"/>
      <c r="CQ24" s="574"/>
      <c r="CR24" s="574"/>
      <c r="CS24" s="574"/>
      <c r="CT24" s="574"/>
      <c r="CU24" s="574"/>
      <c r="CV24" s="574"/>
      <c r="CW24" s="574"/>
      <c r="CX24" s="574"/>
      <c r="CY24" s="574"/>
      <c r="CZ24" s="574"/>
      <c r="DA24" s="574"/>
      <c r="DB24" s="574"/>
      <c r="DC24" s="574"/>
      <c r="DD24" s="574"/>
      <c r="DE24" s="589"/>
      <c r="DF24" s="546"/>
      <c r="DG24" s="546"/>
      <c r="DH24" s="546"/>
      <c r="DJ24" s="566"/>
      <c r="DK24" s="566"/>
      <c r="DL24" s="566"/>
      <c r="DM24" s="566"/>
      <c r="DN24" s="566"/>
      <c r="DO24" s="566"/>
      <c r="DP24" s="566"/>
      <c r="EI24" s="180"/>
    </row>
    <row r="25" spans="1:139" ht="9.75" customHeight="1">
      <c r="A25" s="180"/>
      <c r="D25" s="590"/>
      <c r="E25" s="591"/>
      <c r="F25" s="591"/>
      <c r="G25" s="592"/>
      <c r="H25" s="593"/>
      <c r="I25" s="593"/>
      <c r="J25" s="593"/>
      <c r="K25" s="593"/>
      <c r="L25" s="593"/>
      <c r="M25" s="593"/>
      <c r="N25" s="593"/>
      <c r="O25" s="593"/>
      <c r="P25" s="594"/>
      <c r="Q25" s="594"/>
      <c r="R25" s="595"/>
      <c r="Z25" s="566"/>
      <c r="AG25" s="546"/>
      <c r="AH25" s="546"/>
      <c r="AI25" s="546"/>
      <c r="AJ25" s="588"/>
      <c r="AK25" s="574"/>
      <c r="AL25" s="574"/>
      <c r="AM25" s="574"/>
      <c r="AN25" s="574"/>
      <c r="AO25" s="574"/>
      <c r="AP25" s="574"/>
      <c r="AQ25" s="574"/>
      <c r="AR25" s="574"/>
      <c r="AS25" s="574"/>
      <c r="AT25" s="574"/>
      <c r="AU25" s="574"/>
      <c r="AV25" s="574"/>
      <c r="AW25" s="574"/>
      <c r="AX25" s="574"/>
      <c r="AY25" s="574"/>
      <c r="AZ25" s="574"/>
      <c r="BA25" s="574"/>
      <c r="BB25" s="574"/>
      <c r="BC25" s="574"/>
      <c r="BD25" s="574"/>
      <c r="BE25" s="574"/>
      <c r="BF25" s="574"/>
      <c r="BG25" s="574"/>
      <c r="BH25" s="574"/>
      <c r="BI25" s="574"/>
      <c r="BJ25" s="574"/>
      <c r="BK25" s="574"/>
      <c r="BL25" s="574"/>
      <c r="BM25" s="574"/>
      <c r="BN25" s="574"/>
      <c r="BO25" s="574"/>
      <c r="BP25" s="574"/>
      <c r="BQ25" s="574"/>
      <c r="BR25" s="574"/>
      <c r="BS25" s="574"/>
      <c r="BT25" s="574"/>
      <c r="BU25" s="574"/>
      <c r="BV25" s="574"/>
      <c r="BW25" s="574"/>
      <c r="BX25" s="574"/>
      <c r="BY25" s="574"/>
      <c r="BZ25" s="574"/>
      <c r="CA25" s="574"/>
      <c r="CB25" s="574"/>
      <c r="CC25" s="574"/>
      <c r="CD25" s="574"/>
      <c r="CE25" s="574"/>
      <c r="CF25" s="574"/>
      <c r="CG25" s="574"/>
      <c r="CH25" s="574"/>
      <c r="CI25" s="574"/>
      <c r="CJ25" s="574"/>
      <c r="CK25" s="574"/>
      <c r="CL25" s="574"/>
      <c r="CM25" s="574"/>
      <c r="CN25" s="574"/>
      <c r="CO25" s="574"/>
      <c r="CP25" s="574"/>
      <c r="CQ25" s="574"/>
      <c r="CR25" s="574"/>
      <c r="CS25" s="574"/>
      <c r="CT25" s="574"/>
      <c r="CU25" s="574"/>
      <c r="CV25" s="574"/>
      <c r="CW25" s="574"/>
      <c r="CX25" s="574"/>
      <c r="CY25" s="574"/>
      <c r="CZ25" s="574"/>
      <c r="DA25" s="574"/>
      <c r="DB25" s="574"/>
      <c r="DC25" s="574"/>
      <c r="DD25" s="574"/>
      <c r="DE25" s="589"/>
      <c r="DF25" s="546"/>
      <c r="DG25" s="546"/>
      <c r="DH25" s="546"/>
      <c r="DP25" s="565"/>
      <c r="EI25" s="180"/>
    </row>
    <row r="26" spans="1:139" ht="9.75" customHeight="1">
      <c r="A26" s="180"/>
      <c r="D26" s="576"/>
      <c r="E26" s="577"/>
      <c r="F26" s="577"/>
      <c r="G26" s="578" t="s">
        <v>298</v>
      </c>
      <c r="H26" s="579"/>
      <c r="I26" s="579"/>
      <c r="J26" s="579"/>
      <c r="K26" s="579"/>
      <c r="L26" s="579"/>
      <c r="M26" s="579"/>
      <c r="N26" s="579"/>
      <c r="O26" s="579"/>
      <c r="P26" s="580"/>
      <c r="Q26" s="580"/>
      <c r="R26" s="581"/>
      <c r="Z26" s="566"/>
      <c r="AK26" s="574"/>
      <c r="AL26" s="574"/>
      <c r="AM26" s="574"/>
      <c r="AN26" s="574"/>
      <c r="AO26" s="574"/>
      <c r="AP26" s="574"/>
      <c r="AQ26" s="574"/>
      <c r="AR26" s="574"/>
      <c r="AS26" s="574"/>
      <c r="AT26" s="574"/>
      <c r="AU26" s="574"/>
      <c r="AV26" s="574"/>
      <c r="AW26" s="574"/>
      <c r="AX26" s="574"/>
      <c r="AY26" s="574"/>
      <c r="AZ26" s="574"/>
      <c r="BA26" s="574"/>
      <c r="BB26" s="574"/>
      <c r="BC26" s="574"/>
      <c r="BD26" s="574"/>
      <c r="BE26" s="574"/>
      <c r="BF26" s="574"/>
      <c r="BG26" s="574"/>
      <c r="BH26" s="574"/>
      <c r="BI26" s="574"/>
      <c r="BJ26" s="574"/>
      <c r="BK26" s="574"/>
      <c r="BL26" s="574"/>
      <c r="BM26" s="574"/>
      <c r="BN26" s="574"/>
      <c r="BO26" s="574"/>
      <c r="BP26" s="574"/>
      <c r="BQ26" s="574"/>
      <c r="BR26" s="574"/>
      <c r="BS26" s="574"/>
      <c r="BT26" s="574"/>
      <c r="BU26" s="574"/>
      <c r="BV26" s="574"/>
      <c r="BW26" s="574"/>
      <c r="BX26" s="574"/>
      <c r="BY26" s="574"/>
      <c r="BZ26" s="574"/>
      <c r="CA26" s="574"/>
      <c r="CB26" s="574"/>
      <c r="CC26" s="574"/>
      <c r="CD26" s="574"/>
      <c r="CE26" s="574"/>
      <c r="CF26" s="574"/>
      <c r="CG26" s="574"/>
      <c r="CH26" s="574"/>
      <c r="CI26" s="574"/>
      <c r="CJ26" s="574"/>
      <c r="CK26" s="574"/>
      <c r="CL26" s="574"/>
      <c r="CM26" s="574"/>
      <c r="CN26" s="574"/>
      <c r="CO26" s="574"/>
      <c r="CP26" s="574"/>
      <c r="CQ26" s="574"/>
      <c r="CR26" s="574"/>
      <c r="CS26" s="574"/>
      <c r="CT26" s="574"/>
      <c r="CU26" s="574"/>
      <c r="CV26" s="574"/>
      <c r="CW26" s="574"/>
      <c r="CX26" s="574"/>
      <c r="CY26" s="574"/>
      <c r="CZ26" s="574"/>
      <c r="DA26" s="574"/>
      <c r="DB26" s="574"/>
      <c r="DC26" s="574"/>
      <c r="DD26" s="574"/>
      <c r="DP26" s="565"/>
      <c r="EI26" s="180"/>
    </row>
    <row r="27" spans="1:139" ht="9.75" customHeight="1" thickBot="1">
      <c r="A27" s="180"/>
      <c r="D27" s="576"/>
      <c r="E27" s="577"/>
      <c r="F27" s="577"/>
      <c r="G27" s="582"/>
      <c r="H27" s="569"/>
      <c r="I27" s="569"/>
      <c r="J27" s="569"/>
      <c r="K27" s="569"/>
      <c r="L27" s="569"/>
      <c r="M27" s="569"/>
      <c r="N27" s="569"/>
      <c r="O27" s="569"/>
      <c r="P27" s="546"/>
      <c r="Q27" s="546"/>
      <c r="R27" s="547"/>
      <c r="Z27" s="566"/>
      <c r="AJ27" s="190"/>
      <c r="AK27" s="574"/>
      <c r="AL27" s="574"/>
      <c r="AM27" s="574"/>
      <c r="AN27" s="574"/>
      <c r="AO27" s="574"/>
      <c r="AP27" s="574"/>
      <c r="AQ27" s="574"/>
      <c r="AR27" s="574"/>
      <c r="AS27" s="574"/>
      <c r="AT27" s="574"/>
      <c r="AU27" s="574"/>
      <c r="AV27" s="574"/>
      <c r="AW27" s="574"/>
      <c r="AX27" s="574"/>
      <c r="AY27" s="574"/>
      <c r="AZ27" s="574"/>
      <c r="BA27" s="574"/>
      <c r="BB27" s="574"/>
      <c r="BC27" s="574"/>
      <c r="BD27" s="574"/>
      <c r="BE27" s="574"/>
      <c r="BF27" s="574"/>
      <c r="BG27" s="574"/>
      <c r="BH27" s="574"/>
      <c r="BI27" s="574"/>
      <c r="BJ27" s="574"/>
      <c r="BK27" s="574"/>
      <c r="BL27" s="574"/>
      <c r="BM27" s="574"/>
      <c r="BN27" s="574"/>
      <c r="BO27" s="574"/>
      <c r="BP27" s="574"/>
      <c r="BQ27" s="574"/>
      <c r="BR27" s="574"/>
      <c r="BS27" s="574"/>
      <c r="BT27" s="574"/>
      <c r="BU27" s="574"/>
      <c r="BV27" s="574"/>
      <c r="BW27" s="574"/>
      <c r="BX27" s="574"/>
      <c r="BY27" s="574"/>
      <c r="BZ27" s="574"/>
      <c r="CA27" s="574"/>
      <c r="CB27" s="574"/>
      <c r="CC27" s="574"/>
      <c r="CD27" s="574"/>
      <c r="CE27" s="574"/>
      <c r="CF27" s="574"/>
      <c r="CG27" s="574"/>
      <c r="CH27" s="574"/>
      <c r="CI27" s="574"/>
      <c r="CJ27" s="574"/>
      <c r="CK27" s="574"/>
      <c r="CL27" s="574"/>
      <c r="CM27" s="574"/>
      <c r="CN27" s="574"/>
      <c r="CO27" s="574"/>
      <c r="CP27" s="574"/>
      <c r="CQ27" s="574"/>
      <c r="CR27" s="574"/>
      <c r="CS27" s="574"/>
      <c r="CT27" s="574"/>
      <c r="CU27" s="574"/>
      <c r="CV27" s="574"/>
      <c r="CW27" s="574"/>
      <c r="CX27" s="574"/>
      <c r="CY27" s="574"/>
      <c r="CZ27" s="574"/>
      <c r="DA27" s="574"/>
      <c r="DB27" s="574"/>
      <c r="DC27" s="574"/>
      <c r="DD27" s="574"/>
      <c r="DP27" s="565"/>
      <c r="EI27" s="180"/>
    </row>
    <row r="28" spans="1:139" ht="9.75" customHeight="1">
      <c r="A28" s="180"/>
      <c r="D28" s="583"/>
      <c r="E28" s="583"/>
      <c r="F28" s="583"/>
      <c r="G28" s="585"/>
      <c r="H28" s="585"/>
      <c r="I28" s="585"/>
      <c r="J28" s="586"/>
      <c r="K28" s="586"/>
      <c r="L28" s="586"/>
      <c r="M28" s="586"/>
      <c r="N28" s="586"/>
      <c r="O28" s="586"/>
      <c r="P28" s="587"/>
      <c r="Q28" s="587"/>
      <c r="R28" s="587"/>
      <c r="Z28" s="566"/>
      <c r="AJ28" s="190"/>
      <c r="AK28" s="574"/>
      <c r="AL28" s="574"/>
      <c r="AM28" s="574"/>
      <c r="AN28" s="574"/>
      <c r="AO28" s="574"/>
      <c r="AP28" s="574"/>
      <c r="AQ28" s="574"/>
      <c r="AR28" s="574"/>
      <c r="AS28" s="574"/>
      <c r="AT28" s="574"/>
      <c r="AU28" s="574"/>
      <c r="AV28" s="574"/>
      <c r="AW28" s="574"/>
      <c r="AX28" s="574"/>
      <c r="AY28" s="574"/>
      <c r="AZ28" s="574"/>
      <c r="BA28" s="574"/>
      <c r="BB28" s="574"/>
      <c r="BC28" s="574"/>
      <c r="BD28" s="574"/>
      <c r="BE28" s="574"/>
      <c r="BF28" s="574"/>
      <c r="BG28" s="574"/>
      <c r="BH28" s="574"/>
      <c r="BI28" s="574"/>
      <c r="BJ28" s="574"/>
      <c r="BK28" s="574"/>
      <c r="BL28" s="574"/>
      <c r="BM28" s="574"/>
      <c r="BN28" s="574"/>
      <c r="BO28" s="574"/>
      <c r="BP28" s="574"/>
      <c r="BQ28" s="574"/>
      <c r="BR28" s="574"/>
      <c r="BS28" s="574"/>
      <c r="BT28" s="574"/>
      <c r="BU28" s="574"/>
      <c r="BV28" s="574"/>
      <c r="BW28" s="574"/>
      <c r="BX28" s="574"/>
      <c r="BY28" s="574"/>
      <c r="BZ28" s="574"/>
      <c r="CA28" s="574"/>
      <c r="CB28" s="574"/>
      <c r="CC28" s="574"/>
      <c r="CD28" s="574"/>
      <c r="CE28" s="574"/>
      <c r="CF28" s="574"/>
      <c r="CG28" s="574"/>
      <c r="CH28" s="574"/>
      <c r="CI28" s="574"/>
      <c r="CJ28" s="574"/>
      <c r="CK28" s="574"/>
      <c r="CL28" s="574"/>
      <c r="CM28" s="574"/>
      <c r="CN28" s="574"/>
      <c r="CO28" s="574"/>
      <c r="CP28" s="574"/>
      <c r="CQ28" s="574"/>
      <c r="CR28" s="574"/>
      <c r="CS28" s="574"/>
      <c r="CT28" s="574"/>
      <c r="CU28" s="574"/>
      <c r="CV28" s="574"/>
      <c r="CW28" s="574"/>
      <c r="CX28" s="574"/>
      <c r="CY28" s="574"/>
      <c r="CZ28" s="574"/>
      <c r="DA28" s="574"/>
      <c r="DB28" s="574"/>
      <c r="DC28" s="574"/>
      <c r="DD28" s="574"/>
      <c r="DP28" s="565"/>
      <c r="EI28" s="180"/>
    </row>
    <row r="29" spans="1:139" ht="9.75" customHeight="1">
      <c r="A29" s="180"/>
      <c r="D29" s="584"/>
      <c r="E29" s="584"/>
      <c r="F29" s="584"/>
      <c r="G29" s="569"/>
      <c r="H29" s="569"/>
      <c r="I29" s="569"/>
      <c r="J29" s="570"/>
      <c r="K29" s="570"/>
      <c r="L29" s="570"/>
      <c r="M29" s="570"/>
      <c r="N29" s="570"/>
      <c r="O29" s="570"/>
      <c r="P29" s="571"/>
      <c r="Q29" s="571"/>
      <c r="R29" s="571"/>
      <c r="Z29" s="566"/>
      <c r="AJ29" s="190"/>
      <c r="AK29" s="574"/>
      <c r="AL29" s="574"/>
      <c r="AM29" s="574"/>
      <c r="AN29" s="574"/>
      <c r="AO29" s="574"/>
      <c r="AP29" s="574"/>
      <c r="AQ29" s="574"/>
      <c r="AR29" s="574"/>
      <c r="AS29" s="574"/>
      <c r="AT29" s="574"/>
      <c r="AU29" s="574"/>
      <c r="AV29" s="574"/>
      <c r="AW29" s="574"/>
      <c r="AX29" s="574"/>
      <c r="AY29" s="574"/>
      <c r="AZ29" s="574"/>
      <c r="BA29" s="574"/>
      <c r="BB29" s="574"/>
      <c r="BC29" s="574"/>
      <c r="BD29" s="574"/>
      <c r="BE29" s="574"/>
      <c r="BF29" s="574"/>
      <c r="BG29" s="574"/>
      <c r="BH29" s="574"/>
      <c r="BI29" s="574"/>
      <c r="BJ29" s="574"/>
      <c r="BK29" s="574"/>
      <c r="BL29" s="574"/>
      <c r="BM29" s="574"/>
      <c r="BN29" s="574"/>
      <c r="BO29" s="574"/>
      <c r="BP29" s="574"/>
      <c r="BQ29" s="574"/>
      <c r="BR29" s="574"/>
      <c r="BS29" s="574"/>
      <c r="BT29" s="574"/>
      <c r="BU29" s="574"/>
      <c r="BV29" s="574"/>
      <c r="BW29" s="574"/>
      <c r="BX29" s="574"/>
      <c r="BY29" s="574"/>
      <c r="BZ29" s="574"/>
      <c r="CA29" s="574"/>
      <c r="CB29" s="574"/>
      <c r="CC29" s="574"/>
      <c r="CD29" s="574"/>
      <c r="CE29" s="574"/>
      <c r="CF29" s="574"/>
      <c r="CG29" s="574"/>
      <c r="CH29" s="574"/>
      <c r="CI29" s="574"/>
      <c r="CJ29" s="574"/>
      <c r="CK29" s="574"/>
      <c r="CL29" s="574"/>
      <c r="CM29" s="574"/>
      <c r="CN29" s="574"/>
      <c r="CO29" s="574"/>
      <c r="CP29" s="574"/>
      <c r="CQ29" s="574"/>
      <c r="CR29" s="574"/>
      <c r="CS29" s="574"/>
      <c r="CT29" s="574"/>
      <c r="CU29" s="574"/>
      <c r="CV29" s="574"/>
      <c r="CW29" s="574"/>
      <c r="CX29" s="574"/>
      <c r="CY29" s="574"/>
      <c r="CZ29" s="574"/>
      <c r="DA29" s="574"/>
      <c r="DB29" s="574"/>
      <c r="DC29" s="574"/>
      <c r="DD29" s="574"/>
      <c r="DP29" s="565"/>
      <c r="EI29" s="180"/>
    </row>
    <row r="30" spans="1:139" ht="9.75" customHeight="1">
      <c r="A30" s="180"/>
      <c r="D30" s="575"/>
      <c r="E30" s="575"/>
      <c r="F30" s="575"/>
      <c r="G30" s="569"/>
      <c r="H30" s="569"/>
      <c r="I30" s="569"/>
      <c r="J30" s="570"/>
      <c r="K30" s="570"/>
      <c r="L30" s="570"/>
      <c r="M30" s="570"/>
      <c r="N30" s="570"/>
      <c r="O30" s="570"/>
      <c r="P30" s="571"/>
      <c r="Q30" s="571"/>
      <c r="R30" s="571"/>
      <c r="Z30" s="566"/>
      <c r="AJ30" s="190"/>
      <c r="AK30" s="574"/>
      <c r="AL30" s="574"/>
      <c r="AM30" s="574"/>
      <c r="AN30" s="574"/>
      <c r="AO30" s="574"/>
      <c r="AP30" s="574"/>
      <c r="AQ30" s="574"/>
      <c r="AR30" s="574"/>
      <c r="AS30" s="574"/>
      <c r="AT30" s="574"/>
      <c r="AU30" s="574"/>
      <c r="AV30" s="574"/>
      <c r="AW30" s="574"/>
      <c r="AX30" s="574"/>
      <c r="AY30" s="574"/>
      <c r="AZ30" s="574"/>
      <c r="BA30" s="574"/>
      <c r="BB30" s="574"/>
      <c r="BC30" s="574"/>
      <c r="BD30" s="574"/>
      <c r="BE30" s="574"/>
      <c r="BF30" s="574"/>
      <c r="BG30" s="574"/>
      <c r="BH30" s="574"/>
      <c r="BI30" s="574"/>
      <c r="BJ30" s="574"/>
      <c r="BK30" s="574"/>
      <c r="BL30" s="574"/>
      <c r="BM30" s="574"/>
      <c r="BN30" s="574"/>
      <c r="BO30" s="574"/>
      <c r="BP30" s="574"/>
      <c r="BQ30" s="574"/>
      <c r="BR30" s="574"/>
      <c r="BS30" s="574"/>
      <c r="BT30" s="574"/>
      <c r="BU30" s="574"/>
      <c r="BV30" s="574"/>
      <c r="BW30" s="574"/>
      <c r="BX30" s="574"/>
      <c r="BY30" s="574"/>
      <c r="BZ30" s="574"/>
      <c r="CA30" s="574"/>
      <c r="CB30" s="574"/>
      <c r="CC30" s="574"/>
      <c r="CD30" s="574"/>
      <c r="CE30" s="574"/>
      <c r="CF30" s="574"/>
      <c r="CG30" s="574"/>
      <c r="CH30" s="574"/>
      <c r="CI30" s="574"/>
      <c r="CJ30" s="574"/>
      <c r="CK30" s="574"/>
      <c r="CL30" s="574"/>
      <c r="CM30" s="574"/>
      <c r="CN30" s="574"/>
      <c r="CO30" s="574"/>
      <c r="CP30" s="574"/>
      <c r="CQ30" s="574"/>
      <c r="CR30" s="574"/>
      <c r="CS30" s="574"/>
      <c r="CT30" s="574"/>
      <c r="CU30" s="574"/>
      <c r="CV30" s="574"/>
      <c r="CW30" s="574"/>
      <c r="CX30" s="574"/>
      <c r="CY30" s="574"/>
      <c r="CZ30" s="574"/>
      <c r="DA30" s="574"/>
      <c r="DB30" s="574"/>
      <c r="DC30" s="574"/>
      <c r="DD30" s="574"/>
      <c r="DP30" s="565"/>
      <c r="EI30" s="180"/>
    </row>
    <row r="31" spans="1:139" ht="9.75" customHeight="1">
      <c r="A31" s="180"/>
      <c r="D31" s="575"/>
      <c r="E31" s="575"/>
      <c r="F31" s="575"/>
      <c r="G31" s="569"/>
      <c r="H31" s="569"/>
      <c r="I31" s="569"/>
      <c r="J31" s="570"/>
      <c r="K31" s="570"/>
      <c r="L31" s="570"/>
      <c r="M31" s="570"/>
      <c r="N31" s="570"/>
      <c r="O31" s="570"/>
      <c r="P31" s="571"/>
      <c r="Q31" s="571"/>
      <c r="R31" s="571"/>
      <c r="T31" s="565"/>
      <c r="U31" s="565"/>
      <c r="V31" s="565"/>
      <c r="W31" s="565"/>
      <c r="X31" s="565"/>
      <c r="Y31" s="565"/>
      <c r="Z31" s="565"/>
      <c r="AJ31" s="190"/>
      <c r="AK31" s="574"/>
      <c r="AL31" s="574"/>
      <c r="AM31" s="574"/>
      <c r="AN31" s="574"/>
      <c r="AO31" s="574"/>
      <c r="AP31" s="574"/>
      <c r="AQ31" s="574"/>
      <c r="AR31" s="574"/>
      <c r="AS31" s="574"/>
      <c r="AT31" s="574"/>
      <c r="AU31" s="574"/>
      <c r="AV31" s="574"/>
      <c r="AW31" s="574"/>
      <c r="AX31" s="574"/>
      <c r="AY31" s="574"/>
      <c r="AZ31" s="574"/>
      <c r="BA31" s="574"/>
      <c r="BB31" s="574"/>
      <c r="BC31" s="574"/>
      <c r="BD31" s="574"/>
      <c r="BE31" s="574"/>
      <c r="BF31" s="574"/>
      <c r="BG31" s="574"/>
      <c r="BH31" s="574"/>
      <c r="BI31" s="574"/>
      <c r="BJ31" s="574"/>
      <c r="BK31" s="574"/>
      <c r="BL31" s="574"/>
      <c r="BM31" s="574"/>
      <c r="BN31" s="574"/>
      <c r="BO31" s="574"/>
      <c r="BP31" s="574"/>
      <c r="BQ31" s="574"/>
      <c r="BR31" s="574"/>
      <c r="BS31" s="574"/>
      <c r="BT31" s="574"/>
      <c r="BU31" s="574"/>
      <c r="BV31" s="574"/>
      <c r="BW31" s="574"/>
      <c r="BX31" s="574"/>
      <c r="BY31" s="574"/>
      <c r="BZ31" s="574"/>
      <c r="CA31" s="574"/>
      <c r="CB31" s="574"/>
      <c r="CC31" s="574"/>
      <c r="CD31" s="574"/>
      <c r="CE31" s="574"/>
      <c r="CF31" s="574"/>
      <c r="CG31" s="574"/>
      <c r="CH31" s="574"/>
      <c r="CI31" s="574"/>
      <c r="CJ31" s="574"/>
      <c r="CK31" s="574"/>
      <c r="CL31" s="574"/>
      <c r="CM31" s="574"/>
      <c r="CN31" s="574"/>
      <c r="CO31" s="574"/>
      <c r="CP31" s="574"/>
      <c r="CQ31" s="574"/>
      <c r="CR31" s="574"/>
      <c r="CS31" s="574"/>
      <c r="CT31" s="574"/>
      <c r="CU31" s="574"/>
      <c r="CV31" s="574"/>
      <c r="CW31" s="574"/>
      <c r="CX31" s="574"/>
      <c r="CY31" s="574"/>
      <c r="CZ31" s="574"/>
      <c r="DA31" s="574"/>
      <c r="DB31" s="574"/>
      <c r="DC31" s="574"/>
      <c r="DD31" s="574"/>
      <c r="DP31" s="566"/>
      <c r="DQ31" s="566"/>
      <c r="DR31" s="566"/>
      <c r="DS31" s="566"/>
      <c r="DT31" s="566"/>
      <c r="DU31" s="566"/>
      <c r="DV31" s="566"/>
      <c r="EI31" s="180"/>
    </row>
    <row r="32" spans="1:139" ht="9.75" customHeight="1">
      <c r="A32" s="180"/>
      <c r="D32" s="575"/>
      <c r="E32" s="575"/>
      <c r="F32" s="575"/>
      <c r="G32" s="569"/>
      <c r="H32" s="569"/>
      <c r="I32" s="569"/>
      <c r="J32" s="570"/>
      <c r="K32" s="570"/>
      <c r="L32" s="570"/>
      <c r="M32" s="570"/>
      <c r="N32" s="570"/>
      <c r="O32" s="570"/>
      <c r="P32" s="571"/>
      <c r="Q32" s="571"/>
      <c r="R32" s="571"/>
      <c r="T32" s="565"/>
      <c r="U32" s="565"/>
      <c r="V32" s="565"/>
      <c r="W32" s="565"/>
      <c r="X32" s="565"/>
      <c r="Y32" s="565"/>
      <c r="Z32" s="565"/>
      <c r="AJ32" s="190"/>
      <c r="AK32" s="574"/>
      <c r="AL32" s="574"/>
      <c r="AM32" s="574"/>
      <c r="AN32" s="574"/>
      <c r="AO32" s="574"/>
      <c r="AP32" s="574"/>
      <c r="AQ32" s="574"/>
      <c r="AR32" s="574"/>
      <c r="AS32" s="574"/>
      <c r="AT32" s="574"/>
      <c r="AU32" s="574"/>
      <c r="AV32" s="574"/>
      <c r="AW32" s="574"/>
      <c r="AX32" s="574"/>
      <c r="AY32" s="574"/>
      <c r="AZ32" s="574"/>
      <c r="BA32" s="574"/>
      <c r="BB32" s="574"/>
      <c r="BC32" s="574"/>
      <c r="BD32" s="574"/>
      <c r="BE32" s="574"/>
      <c r="BF32" s="574"/>
      <c r="BG32" s="574"/>
      <c r="BH32" s="574"/>
      <c r="BI32" s="574"/>
      <c r="BJ32" s="574"/>
      <c r="BK32" s="574"/>
      <c r="BL32" s="574"/>
      <c r="BM32" s="574"/>
      <c r="BN32" s="574"/>
      <c r="BO32" s="574"/>
      <c r="BP32" s="574"/>
      <c r="BQ32" s="574"/>
      <c r="BR32" s="574"/>
      <c r="BS32" s="574"/>
      <c r="BT32" s="574"/>
      <c r="BU32" s="574"/>
      <c r="BV32" s="574"/>
      <c r="BW32" s="574"/>
      <c r="BX32" s="574"/>
      <c r="BY32" s="574"/>
      <c r="BZ32" s="574"/>
      <c r="CA32" s="574"/>
      <c r="CB32" s="574"/>
      <c r="CC32" s="574"/>
      <c r="CD32" s="574"/>
      <c r="CE32" s="574"/>
      <c r="CF32" s="574"/>
      <c r="CG32" s="574"/>
      <c r="CH32" s="574"/>
      <c r="CI32" s="574"/>
      <c r="CJ32" s="574"/>
      <c r="CK32" s="574"/>
      <c r="CL32" s="574"/>
      <c r="CM32" s="574"/>
      <c r="CN32" s="574"/>
      <c r="CO32" s="574"/>
      <c r="CP32" s="574"/>
      <c r="CQ32" s="574"/>
      <c r="CR32" s="574"/>
      <c r="CS32" s="574"/>
      <c r="CT32" s="574"/>
      <c r="CU32" s="574"/>
      <c r="CV32" s="574"/>
      <c r="CW32" s="574"/>
      <c r="CX32" s="574"/>
      <c r="CY32" s="574"/>
      <c r="CZ32" s="574"/>
      <c r="DA32" s="574"/>
      <c r="DB32" s="574"/>
      <c r="DC32" s="574"/>
      <c r="DD32" s="574"/>
      <c r="DP32" s="566"/>
      <c r="DQ32" s="566"/>
      <c r="DR32" s="566"/>
      <c r="DS32" s="566"/>
      <c r="DT32" s="566"/>
      <c r="DU32" s="566"/>
      <c r="DV32" s="566"/>
      <c r="EI32" s="180"/>
    </row>
    <row r="33" spans="1:139" ht="9.75" customHeight="1">
      <c r="A33" s="180"/>
      <c r="D33" s="575"/>
      <c r="E33" s="575"/>
      <c r="F33" s="575"/>
      <c r="G33" s="569"/>
      <c r="H33" s="569"/>
      <c r="I33" s="569"/>
      <c r="J33" s="570"/>
      <c r="K33" s="570"/>
      <c r="L33" s="570"/>
      <c r="M33" s="570"/>
      <c r="N33" s="570"/>
      <c r="O33" s="570"/>
      <c r="P33" s="571"/>
      <c r="Q33" s="571"/>
      <c r="R33" s="571"/>
      <c r="T33" s="565"/>
      <c r="U33" s="565"/>
      <c r="V33" s="565"/>
      <c r="W33" s="565"/>
      <c r="X33" s="565"/>
      <c r="Y33" s="565"/>
      <c r="Z33" s="565"/>
      <c r="AJ33" s="190"/>
      <c r="AK33" s="574"/>
      <c r="AL33" s="574"/>
      <c r="AM33" s="574"/>
      <c r="AN33" s="574"/>
      <c r="AO33" s="574"/>
      <c r="AP33" s="574"/>
      <c r="AQ33" s="574"/>
      <c r="AR33" s="574"/>
      <c r="AS33" s="574"/>
      <c r="AT33" s="574"/>
      <c r="AU33" s="574"/>
      <c r="AV33" s="574"/>
      <c r="AW33" s="574"/>
      <c r="AX33" s="574"/>
      <c r="AY33" s="574"/>
      <c r="AZ33" s="574"/>
      <c r="BA33" s="574"/>
      <c r="BB33" s="574"/>
      <c r="BC33" s="574"/>
      <c r="BD33" s="574"/>
      <c r="BE33" s="574"/>
      <c r="BF33" s="574"/>
      <c r="BG33" s="574"/>
      <c r="BH33" s="574"/>
      <c r="BI33" s="574"/>
      <c r="BJ33" s="574"/>
      <c r="BK33" s="574"/>
      <c r="BL33" s="574"/>
      <c r="BM33" s="574"/>
      <c r="BN33" s="574"/>
      <c r="BO33" s="574"/>
      <c r="BP33" s="574"/>
      <c r="BQ33" s="574"/>
      <c r="BR33" s="574"/>
      <c r="BS33" s="574"/>
      <c r="BT33" s="574"/>
      <c r="BU33" s="574"/>
      <c r="BV33" s="574"/>
      <c r="BW33" s="574"/>
      <c r="BX33" s="574"/>
      <c r="BY33" s="574"/>
      <c r="BZ33" s="574"/>
      <c r="CA33" s="574"/>
      <c r="CB33" s="574"/>
      <c r="CC33" s="574"/>
      <c r="CD33" s="574"/>
      <c r="CE33" s="574"/>
      <c r="CF33" s="574"/>
      <c r="CG33" s="574"/>
      <c r="CH33" s="574"/>
      <c r="CI33" s="574"/>
      <c r="CJ33" s="574"/>
      <c r="CK33" s="574"/>
      <c r="CL33" s="574"/>
      <c r="CM33" s="574"/>
      <c r="CN33" s="574"/>
      <c r="CO33" s="574"/>
      <c r="CP33" s="574"/>
      <c r="CQ33" s="574"/>
      <c r="CR33" s="574"/>
      <c r="CS33" s="574"/>
      <c r="CT33" s="574"/>
      <c r="CU33" s="574"/>
      <c r="CV33" s="574"/>
      <c r="CW33" s="574"/>
      <c r="CX33" s="574"/>
      <c r="CY33" s="574"/>
      <c r="CZ33" s="574"/>
      <c r="DA33" s="574"/>
      <c r="DB33" s="574"/>
      <c r="DC33" s="574"/>
      <c r="DD33" s="574"/>
      <c r="DP33" s="566"/>
      <c r="DQ33" s="566"/>
      <c r="DR33" s="566"/>
      <c r="DS33" s="566"/>
      <c r="DT33" s="566"/>
      <c r="DU33" s="566"/>
      <c r="DV33" s="566"/>
      <c r="EI33" s="180"/>
    </row>
    <row r="34" spans="1:139" ht="9.75" customHeight="1">
      <c r="A34" s="180"/>
      <c r="D34" s="575"/>
      <c r="E34" s="575"/>
      <c r="F34" s="575"/>
      <c r="G34" s="569"/>
      <c r="H34" s="569"/>
      <c r="I34" s="569"/>
      <c r="J34" s="570"/>
      <c r="K34" s="570"/>
      <c r="L34" s="570"/>
      <c r="M34" s="570"/>
      <c r="N34" s="570"/>
      <c r="O34" s="570"/>
      <c r="P34" s="571"/>
      <c r="Q34" s="571"/>
      <c r="R34" s="571"/>
      <c r="T34" s="565"/>
      <c r="U34" s="565"/>
      <c r="V34" s="565"/>
      <c r="W34" s="565"/>
      <c r="X34" s="565"/>
      <c r="Y34" s="565"/>
      <c r="Z34" s="565"/>
      <c r="AJ34" s="190"/>
      <c r="AK34" s="574"/>
      <c r="AL34" s="574"/>
      <c r="AM34" s="574"/>
      <c r="AN34" s="574"/>
      <c r="AO34" s="574"/>
      <c r="AP34" s="574"/>
      <c r="AQ34" s="574"/>
      <c r="AR34" s="574"/>
      <c r="AS34" s="574"/>
      <c r="AT34" s="574"/>
      <c r="AU34" s="574"/>
      <c r="AV34" s="574"/>
      <c r="AW34" s="574"/>
      <c r="AX34" s="574"/>
      <c r="AY34" s="574"/>
      <c r="AZ34" s="574"/>
      <c r="BA34" s="574"/>
      <c r="BB34" s="574"/>
      <c r="BC34" s="574"/>
      <c r="BD34" s="574"/>
      <c r="BE34" s="574"/>
      <c r="BF34" s="574"/>
      <c r="BG34" s="574"/>
      <c r="BH34" s="574"/>
      <c r="BI34" s="574"/>
      <c r="BJ34" s="574"/>
      <c r="BK34" s="574"/>
      <c r="BL34" s="574"/>
      <c r="BM34" s="574"/>
      <c r="BN34" s="574"/>
      <c r="BO34" s="574"/>
      <c r="BP34" s="574"/>
      <c r="BQ34" s="574"/>
      <c r="BR34" s="574"/>
      <c r="BS34" s="574"/>
      <c r="BT34" s="574"/>
      <c r="BU34" s="574"/>
      <c r="BV34" s="574"/>
      <c r="BW34" s="574"/>
      <c r="BX34" s="574"/>
      <c r="BY34" s="574"/>
      <c r="BZ34" s="574"/>
      <c r="CA34" s="574"/>
      <c r="CB34" s="574"/>
      <c r="CC34" s="574"/>
      <c r="CD34" s="574"/>
      <c r="CE34" s="574"/>
      <c r="CF34" s="574"/>
      <c r="CG34" s="574"/>
      <c r="CH34" s="574"/>
      <c r="CI34" s="574"/>
      <c r="CJ34" s="574"/>
      <c r="CK34" s="574"/>
      <c r="CL34" s="574"/>
      <c r="CM34" s="574"/>
      <c r="CN34" s="574"/>
      <c r="CO34" s="574"/>
      <c r="CP34" s="574"/>
      <c r="CQ34" s="574"/>
      <c r="CR34" s="574"/>
      <c r="CS34" s="574"/>
      <c r="CT34" s="574"/>
      <c r="CU34" s="574"/>
      <c r="CV34" s="574"/>
      <c r="CW34" s="574"/>
      <c r="CX34" s="574"/>
      <c r="CY34" s="574"/>
      <c r="CZ34" s="574"/>
      <c r="DA34" s="574"/>
      <c r="DB34" s="574"/>
      <c r="DC34" s="574"/>
      <c r="DD34" s="574"/>
      <c r="DP34" s="566"/>
      <c r="DQ34" s="566"/>
      <c r="DR34" s="566"/>
      <c r="DS34" s="566"/>
      <c r="DT34" s="566"/>
      <c r="DU34" s="566"/>
      <c r="DV34" s="566"/>
      <c r="EI34" s="180"/>
    </row>
    <row r="35" spans="1:139" ht="9.75" customHeight="1">
      <c r="A35" s="180"/>
      <c r="D35" s="575"/>
      <c r="E35" s="575"/>
      <c r="F35" s="575"/>
      <c r="G35" s="569"/>
      <c r="H35" s="569"/>
      <c r="I35" s="569"/>
      <c r="J35" s="570"/>
      <c r="K35" s="570"/>
      <c r="L35" s="570"/>
      <c r="M35" s="570"/>
      <c r="N35" s="570"/>
      <c r="O35" s="570"/>
      <c r="P35" s="571"/>
      <c r="Q35" s="571"/>
      <c r="R35" s="571"/>
      <c r="T35" s="565"/>
      <c r="U35" s="565"/>
      <c r="V35" s="565"/>
      <c r="W35" s="565"/>
      <c r="X35" s="565"/>
      <c r="Y35" s="565"/>
      <c r="Z35" s="565"/>
      <c r="AJ35" s="190"/>
      <c r="AK35" s="574"/>
      <c r="AL35" s="574"/>
      <c r="AM35" s="574"/>
      <c r="AN35" s="574"/>
      <c r="AO35" s="574"/>
      <c r="AP35" s="574"/>
      <c r="AQ35" s="574"/>
      <c r="AR35" s="574"/>
      <c r="AS35" s="574"/>
      <c r="AT35" s="574"/>
      <c r="AU35" s="574"/>
      <c r="AV35" s="574"/>
      <c r="AW35" s="574"/>
      <c r="AX35" s="574"/>
      <c r="AY35" s="574"/>
      <c r="AZ35" s="574"/>
      <c r="BA35" s="574"/>
      <c r="BB35" s="574"/>
      <c r="BC35" s="574"/>
      <c r="BD35" s="574"/>
      <c r="BE35" s="574"/>
      <c r="BF35" s="574"/>
      <c r="BG35" s="574"/>
      <c r="BH35" s="574"/>
      <c r="BI35" s="574"/>
      <c r="BJ35" s="574"/>
      <c r="BK35" s="574"/>
      <c r="BL35" s="574"/>
      <c r="BM35" s="574"/>
      <c r="BN35" s="574"/>
      <c r="BO35" s="574"/>
      <c r="BP35" s="574"/>
      <c r="BQ35" s="574"/>
      <c r="BR35" s="574"/>
      <c r="BS35" s="574"/>
      <c r="BT35" s="574"/>
      <c r="BU35" s="574"/>
      <c r="BV35" s="574"/>
      <c r="BW35" s="574"/>
      <c r="BX35" s="574"/>
      <c r="BY35" s="574"/>
      <c r="BZ35" s="574"/>
      <c r="CA35" s="574"/>
      <c r="CB35" s="574"/>
      <c r="CC35" s="574"/>
      <c r="CD35" s="574"/>
      <c r="CE35" s="574"/>
      <c r="CF35" s="574"/>
      <c r="CG35" s="574"/>
      <c r="CH35" s="574"/>
      <c r="CI35" s="574"/>
      <c r="CJ35" s="574"/>
      <c r="CK35" s="574"/>
      <c r="CL35" s="574"/>
      <c r="CM35" s="574"/>
      <c r="CN35" s="574"/>
      <c r="CO35" s="574"/>
      <c r="CP35" s="574"/>
      <c r="CQ35" s="574"/>
      <c r="CR35" s="574"/>
      <c r="CS35" s="574"/>
      <c r="CT35" s="574"/>
      <c r="CU35" s="574"/>
      <c r="CV35" s="574"/>
      <c r="CW35" s="574"/>
      <c r="CX35" s="574"/>
      <c r="CY35" s="574"/>
      <c r="CZ35" s="574"/>
      <c r="DA35" s="574"/>
      <c r="DB35" s="574"/>
      <c r="DC35" s="574"/>
      <c r="DD35" s="574"/>
      <c r="DP35" s="566"/>
      <c r="DQ35" s="566"/>
      <c r="DR35" s="566"/>
      <c r="DS35" s="566"/>
      <c r="DT35" s="566"/>
      <c r="DU35" s="566"/>
      <c r="DV35" s="566"/>
      <c r="EI35" s="180"/>
    </row>
    <row r="36" spans="1:139" ht="9.75" customHeight="1">
      <c r="A36" s="180"/>
      <c r="C36" s="572"/>
      <c r="D36" s="572"/>
      <c r="E36" s="572"/>
      <c r="F36" s="572"/>
      <c r="G36" s="572"/>
      <c r="H36" s="572"/>
      <c r="I36" s="572"/>
      <c r="J36" s="572"/>
      <c r="K36" s="572"/>
      <c r="L36" s="572"/>
      <c r="M36" s="572"/>
      <c r="N36" s="572"/>
      <c r="O36" s="572"/>
      <c r="P36" s="572"/>
      <c r="Q36" s="572"/>
      <c r="R36" s="572"/>
      <c r="S36" s="572"/>
      <c r="T36" s="565"/>
      <c r="U36" s="565"/>
      <c r="V36" s="565"/>
      <c r="W36" s="565"/>
      <c r="X36" s="565"/>
      <c r="Y36" s="565"/>
      <c r="Z36" s="565"/>
      <c r="AJ36" s="190"/>
      <c r="AK36" s="574"/>
      <c r="AL36" s="574"/>
      <c r="AM36" s="574"/>
      <c r="AN36" s="574"/>
      <c r="AO36" s="574"/>
      <c r="AP36" s="574"/>
      <c r="AQ36" s="574"/>
      <c r="AR36" s="574"/>
      <c r="AS36" s="574"/>
      <c r="AT36" s="574"/>
      <c r="AU36" s="574"/>
      <c r="AV36" s="574"/>
      <c r="AW36" s="574"/>
      <c r="AX36" s="574"/>
      <c r="AY36" s="574"/>
      <c r="AZ36" s="574"/>
      <c r="BA36" s="574"/>
      <c r="BB36" s="574"/>
      <c r="BC36" s="574"/>
      <c r="BD36" s="574"/>
      <c r="BE36" s="574"/>
      <c r="BF36" s="574"/>
      <c r="BG36" s="574"/>
      <c r="BH36" s="574"/>
      <c r="BI36" s="574"/>
      <c r="BJ36" s="574"/>
      <c r="BK36" s="574"/>
      <c r="BL36" s="574"/>
      <c r="BM36" s="574"/>
      <c r="BN36" s="574"/>
      <c r="BO36" s="574"/>
      <c r="BP36" s="574"/>
      <c r="BQ36" s="574"/>
      <c r="BR36" s="574"/>
      <c r="BS36" s="574"/>
      <c r="BT36" s="574"/>
      <c r="BU36" s="574"/>
      <c r="BV36" s="574"/>
      <c r="BW36" s="574"/>
      <c r="BX36" s="574"/>
      <c r="BY36" s="574"/>
      <c r="BZ36" s="574"/>
      <c r="CA36" s="574"/>
      <c r="CB36" s="574"/>
      <c r="CC36" s="574"/>
      <c r="CD36" s="574"/>
      <c r="CE36" s="574"/>
      <c r="CF36" s="574"/>
      <c r="CG36" s="574"/>
      <c r="CH36" s="574"/>
      <c r="CI36" s="574"/>
      <c r="CJ36" s="574"/>
      <c r="CK36" s="574"/>
      <c r="CL36" s="574"/>
      <c r="CM36" s="574"/>
      <c r="CN36" s="574"/>
      <c r="CO36" s="574"/>
      <c r="CP36" s="574"/>
      <c r="CQ36" s="574"/>
      <c r="CR36" s="574"/>
      <c r="CS36" s="574"/>
      <c r="CT36" s="574"/>
      <c r="CU36" s="574"/>
      <c r="CV36" s="574"/>
      <c r="CW36" s="574"/>
      <c r="CX36" s="574"/>
      <c r="CY36" s="574"/>
      <c r="CZ36" s="574"/>
      <c r="DA36" s="574"/>
      <c r="DB36" s="574"/>
      <c r="DC36" s="574"/>
      <c r="DD36" s="574"/>
      <c r="DP36" s="566"/>
      <c r="DQ36" s="566"/>
      <c r="DR36" s="566"/>
      <c r="DS36" s="566"/>
      <c r="DT36" s="566"/>
      <c r="DU36" s="566"/>
      <c r="DV36" s="566"/>
      <c r="EI36" s="180"/>
    </row>
    <row r="37" spans="1:139" ht="9.75" customHeight="1">
      <c r="A37" s="180"/>
      <c r="C37" s="572"/>
      <c r="D37" s="572"/>
      <c r="E37" s="572"/>
      <c r="F37" s="572"/>
      <c r="G37" s="572"/>
      <c r="H37" s="572"/>
      <c r="I37" s="572"/>
      <c r="J37" s="572"/>
      <c r="K37" s="572"/>
      <c r="L37" s="572"/>
      <c r="M37" s="572"/>
      <c r="N37" s="572"/>
      <c r="O37" s="572"/>
      <c r="P37" s="572"/>
      <c r="Q37" s="572"/>
      <c r="R37" s="572"/>
      <c r="S37" s="572"/>
      <c r="T37" s="565"/>
      <c r="U37" s="565"/>
      <c r="V37" s="565"/>
      <c r="W37" s="565"/>
      <c r="X37" s="565"/>
      <c r="Y37" s="565"/>
      <c r="Z37" s="565"/>
      <c r="AJ37" s="190"/>
      <c r="AK37" s="574"/>
      <c r="AL37" s="574"/>
      <c r="AM37" s="574"/>
      <c r="AN37" s="574"/>
      <c r="AO37" s="574"/>
      <c r="AP37" s="574"/>
      <c r="AQ37" s="574"/>
      <c r="AR37" s="574"/>
      <c r="AS37" s="574"/>
      <c r="AT37" s="574"/>
      <c r="AU37" s="574"/>
      <c r="AV37" s="574"/>
      <c r="AW37" s="574"/>
      <c r="AX37" s="574"/>
      <c r="AY37" s="574"/>
      <c r="AZ37" s="574"/>
      <c r="BA37" s="574"/>
      <c r="BB37" s="574"/>
      <c r="BC37" s="574"/>
      <c r="BD37" s="574"/>
      <c r="BE37" s="574"/>
      <c r="BF37" s="574"/>
      <c r="BG37" s="574"/>
      <c r="BH37" s="574"/>
      <c r="BI37" s="574"/>
      <c r="BJ37" s="574"/>
      <c r="BK37" s="574"/>
      <c r="BL37" s="574"/>
      <c r="BM37" s="574"/>
      <c r="BN37" s="574"/>
      <c r="BO37" s="574"/>
      <c r="BP37" s="574"/>
      <c r="BQ37" s="574"/>
      <c r="BR37" s="574"/>
      <c r="BS37" s="574"/>
      <c r="BT37" s="574"/>
      <c r="BU37" s="574"/>
      <c r="BV37" s="574"/>
      <c r="BW37" s="574"/>
      <c r="BX37" s="574"/>
      <c r="BY37" s="574"/>
      <c r="BZ37" s="574"/>
      <c r="CA37" s="574"/>
      <c r="CB37" s="574"/>
      <c r="CC37" s="574"/>
      <c r="CD37" s="574"/>
      <c r="CE37" s="574"/>
      <c r="CF37" s="574"/>
      <c r="CG37" s="574"/>
      <c r="CH37" s="574"/>
      <c r="CI37" s="574"/>
      <c r="CJ37" s="574"/>
      <c r="CK37" s="574"/>
      <c r="CL37" s="574"/>
      <c r="CM37" s="574"/>
      <c r="CN37" s="574"/>
      <c r="CO37" s="574"/>
      <c r="CP37" s="574"/>
      <c r="CQ37" s="574"/>
      <c r="CR37" s="574"/>
      <c r="CS37" s="574"/>
      <c r="CT37" s="574"/>
      <c r="CU37" s="574"/>
      <c r="CV37" s="574"/>
      <c r="CW37" s="574"/>
      <c r="CX37" s="574"/>
      <c r="CY37" s="574"/>
      <c r="CZ37" s="574"/>
      <c r="DA37" s="574"/>
      <c r="DB37" s="574"/>
      <c r="DC37" s="574"/>
      <c r="DD37" s="574"/>
      <c r="DP37" s="566"/>
      <c r="DQ37" s="566"/>
      <c r="DR37" s="566"/>
      <c r="DS37" s="566"/>
      <c r="DT37" s="566"/>
      <c r="DU37" s="566"/>
      <c r="DV37" s="566"/>
      <c r="EI37" s="180"/>
    </row>
    <row r="38" spans="1:139" ht="9.75" customHeight="1">
      <c r="A38" s="180"/>
      <c r="C38" s="573"/>
      <c r="D38" s="573"/>
      <c r="E38" s="573"/>
      <c r="F38" s="573"/>
      <c r="G38" s="573"/>
      <c r="H38" s="573"/>
      <c r="I38" s="573"/>
      <c r="J38" s="573"/>
      <c r="K38" s="573"/>
      <c r="L38" s="573"/>
      <c r="M38" s="573"/>
      <c r="N38" s="573"/>
      <c r="O38" s="573"/>
      <c r="P38" s="573"/>
      <c r="Q38" s="573"/>
      <c r="R38" s="573"/>
      <c r="S38" s="573"/>
      <c r="T38" s="565"/>
      <c r="U38" s="565"/>
      <c r="V38" s="565"/>
      <c r="W38" s="565"/>
      <c r="X38" s="565"/>
      <c r="Y38" s="565"/>
      <c r="Z38" s="565"/>
      <c r="AJ38" s="190"/>
      <c r="AK38" s="574"/>
      <c r="AL38" s="574"/>
      <c r="AM38" s="574"/>
      <c r="AN38" s="574"/>
      <c r="AO38" s="574"/>
      <c r="AP38" s="574"/>
      <c r="AQ38" s="574"/>
      <c r="AR38" s="574"/>
      <c r="AS38" s="574"/>
      <c r="AT38" s="574"/>
      <c r="AU38" s="574"/>
      <c r="AV38" s="574"/>
      <c r="AW38" s="574"/>
      <c r="AX38" s="574"/>
      <c r="AY38" s="574"/>
      <c r="AZ38" s="574"/>
      <c r="BA38" s="574"/>
      <c r="BB38" s="574"/>
      <c r="BC38" s="574"/>
      <c r="BD38" s="574"/>
      <c r="BE38" s="574"/>
      <c r="BF38" s="574"/>
      <c r="BG38" s="574"/>
      <c r="BH38" s="574"/>
      <c r="BI38" s="574"/>
      <c r="BJ38" s="574"/>
      <c r="BK38" s="574"/>
      <c r="BL38" s="574"/>
      <c r="BM38" s="574"/>
      <c r="BN38" s="574"/>
      <c r="BO38" s="574"/>
      <c r="BP38" s="574"/>
      <c r="BQ38" s="574"/>
      <c r="BR38" s="574"/>
      <c r="BS38" s="574"/>
      <c r="BT38" s="574"/>
      <c r="BU38" s="574"/>
      <c r="BV38" s="574"/>
      <c r="BW38" s="574"/>
      <c r="BX38" s="574"/>
      <c r="BY38" s="574"/>
      <c r="BZ38" s="574"/>
      <c r="CA38" s="574"/>
      <c r="CB38" s="574"/>
      <c r="CC38" s="574"/>
      <c r="CD38" s="574"/>
      <c r="CE38" s="574"/>
      <c r="CF38" s="574"/>
      <c r="CG38" s="574"/>
      <c r="CH38" s="574"/>
      <c r="CI38" s="574"/>
      <c r="CJ38" s="574"/>
      <c r="CK38" s="574"/>
      <c r="CL38" s="574"/>
      <c r="CM38" s="574"/>
      <c r="CN38" s="574"/>
      <c r="CO38" s="574"/>
      <c r="CP38" s="574"/>
      <c r="CQ38" s="574"/>
      <c r="CR38" s="574"/>
      <c r="CS38" s="574"/>
      <c r="CT38" s="574"/>
      <c r="CU38" s="574"/>
      <c r="CV38" s="574"/>
      <c r="CW38" s="574"/>
      <c r="CX38" s="574"/>
      <c r="CY38" s="574"/>
      <c r="CZ38" s="574"/>
      <c r="DA38" s="574"/>
      <c r="DB38" s="574"/>
      <c r="DC38" s="574"/>
      <c r="DD38" s="574"/>
      <c r="DP38" s="566"/>
      <c r="DQ38" s="566"/>
      <c r="DR38" s="566"/>
      <c r="DS38" s="566"/>
      <c r="DT38" s="566"/>
      <c r="DU38" s="566"/>
      <c r="DV38" s="566"/>
      <c r="EI38" s="180"/>
    </row>
    <row r="39" spans="1:139" ht="9.75" customHeight="1">
      <c r="A39" s="180"/>
      <c r="C39" s="573"/>
      <c r="D39" s="573"/>
      <c r="E39" s="573"/>
      <c r="F39" s="573"/>
      <c r="G39" s="573"/>
      <c r="H39" s="573"/>
      <c r="I39" s="573"/>
      <c r="J39" s="573"/>
      <c r="K39" s="573"/>
      <c r="L39" s="573"/>
      <c r="M39" s="573"/>
      <c r="N39" s="573"/>
      <c r="O39" s="573"/>
      <c r="P39" s="573"/>
      <c r="Q39" s="573"/>
      <c r="R39" s="573"/>
      <c r="S39" s="573"/>
      <c r="T39" s="565"/>
      <c r="U39" s="565"/>
      <c r="V39" s="565"/>
      <c r="W39" s="565"/>
      <c r="X39" s="565"/>
      <c r="Y39" s="565"/>
      <c r="Z39" s="565"/>
      <c r="AK39" s="191"/>
      <c r="AL39" s="191"/>
      <c r="AM39" s="191"/>
      <c r="AN39" s="191"/>
      <c r="AO39" s="191"/>
      <c r="AP39" s="191"/>
      <c r="AQ39" s="191"/>
      <c r="AR39" s="191"/>
      <c r="AS39" s="191"/>
      <c r="AT39" s="191"/>
      <c r="AU39" s="191"/>
      <c r="AV39" s="191"/>
      <c r="AW39" s="191"/>
      <c r="AX39" s="191"/>
      <c r="AY39" s="191"/>
      <c r="AZ39" s="191"/>
      <c r="BA39" s="191"/>
      <c r="BB39" s="191"/>
      <c r="BC39" s="191"/>
      <c r="BD39" s="191"/>
      <c r="BE39" s="191"/>
      <c r="BF39" s="191"/>
      <c r="BG39" s="191"/>
      <c r="BH39" s="191"/>
      <c r="BI39" s="191"/>
      <c r="BJ39" s="191"/>
      <c r="BK39" s="191"/>
      <c r="BL39" s="191"/>
      <c r="BM39" s="191"/>
      <c r="BN39" s="191"/>
      <c r="BO39" s="191"/>
      <c r="BP39" s="191"/>
      <c r="BQ39" s="191"/>
      <c r="BR39" s="191"/>
      <c r="BS39" s="191"/>
      <c r="BT39" s="191"/>
      <c r="BU39" s="191"/>
      <c r="BV39" s="191"/>
      <c r="BW39" s="191"/>
      <c r="BX39" s="191"/>
      <c r="BY39" s="191"/>
      <c r="BZ39" s="191"/>
      <c r="CA39" s="191"/>
      <c r="CB39" s="191"/>
      <c r="CC39" s="191"/>
      <c r="CD39" s="191"/>
      <c r="CE39" s="191"/>
      <c r="CF39" s="191"/>
      <c r="CG39" s="191"/>
      <c r="CH39" s="191"/>
      <c r="CI39" s="191"/>
      <c r="CJ39" s="191"/>
      <c r="CK39" s="191"/>
      <c r="CL39" s="191"/>
      <c r="CM39" s="191"/>
      <c r="CN39" s="191"/>
      <c r="CO39" s="191"/>
      <c r="CP39" s="191"/>
      <c r="CQ39" s="191"/>
      <c r="CR39" s="191"/>
      <c r="CS39" s="191"/>
      <c r="CT39" s="191"/>
      <c r="CU39" s="191"/>
      <c r="CV39" s="191"/>
      <c r="CW39" s="191"/>
      <c r="CX39" s="191"/>
      <c r="CY39" s="191"/>
      <c r="CZ39" s="191"/>
      <c r="DA39" s="191"/>
      <c r="DB39" s="191"/>
      <c r="DC39" s="191"/>
      <c r="DD39" s="191"/>
      <c r="DP39" s="566"/>
      <c r="DQ39" s="566"/>
      <c r="DR39" s="566"/>
      <c r="DS39" s="566"/>
      <c r="DT39" s="566"/>
      <c r="DU39" s="566"/>
      <c r="DV39" s="566"/>
      <c r="EI39" s="180"/>
    </row>
    <row r="40" spans="1:139" ht="9.75" customHeight="1">
      <c r="A40" s="180"/>
      <c r="C40" s="573"/>
      <c r="D40" s="573"/>
      <c r="E40" s="573"/>
      <c r="F40" s="573"/>
      <c r="G40" s="573"/>
      <c r="H40" s="573"/>
      <c r="I40" s="573"/>
      <c r="J40" s="573"/>
      <c r="K40" s="573"/>
      <c r="L40" s="573"/>
      <c r="M40" s="573"/>
      <c r="N40" s="573"/>
      <c r="O40" s="573"/>
      <c r="P40" s="573"/>
      <c r="Q40" s="573"/>
      <c r="R40" s="573"/>
      <c r="S40" s="573"/>
      <c r="T40" s="565"/>
      <c r="U40" s="565"/>
      <c r="V40" s="565"/>
      <c r="W40" s="565"/>
      <c r="X40" s="565"/>
      <c r="Y40" s="565"/>
      <c r="Z40" s="565"/>
      <c r="DP40" s="566"/>
      <c r="DQ40" s="566"/>
      <c r="DR40" s="566"/>
      <c r="DS40" s="566"/>
      <c r="DT40" s="566"/>
      <c r="DU40" s="566"/>
      <c r="DV40" s="566"/>
      <c r="EI40" s="180"/>
    </row>
    <row r="41" spans="1:139" ht="9.75" customHeight="1">
      <c r="A41" s="180"/>
      <c r="T41" s="566"/>
      <c r="DV41" s="565"/>
      <c r="EI41" s="180"/>
    </row>
    <row r="42" spans="1:139" ht="9.75" customHeight="1">
      <c r="A42" s="180"/>
      <c r="T42" s="566"/>
      <c r="DV42" s="565"/>
      <c r="EI42" s="180"/>
    </row>
    <row r="43" spans="1:139" ht="9.75" customHeight="1">
      <c r="A43" s="180"/>
      <c r="T43" s="566"/>
      <c r="DV43" s="565"/>
      <c r="EI43" s="180"/>
    </row>
    <row r="44" spans="1:139" ht="9.75" customHeight="1">
      <c r="A44" s="180"/>
      <c r="T44" s="566"/>
      <c r="DV44" s="565"/>
      <c r="EI44" s="180"/>
    </row>
    <row r="45" spans="1:139" ht="9.75" customHeight="1">
      <c r="A45" s="180"/>
      <c r="T45" s="566"/>
      <c r="DV45" s="565"/>
      <c r="EI45" s="180"/>
    </row>
    <row r="46" spans="1:139" ht="9.75" customHeight="1">
      <c r="A46" s="180"/>
      <c r="T46" s="566"/>
      <c r="DV46" s="565"/>
      <c r="EI46" s="180"/>
    </row>
    <row r="47" spans="1:139" ht="9.75" customHeight="1">
      <c r="A47" s="180"/>
      <c r="N47" s="565"/>
      <c r="O47" s="565"/>
      <c r="P47" s="565"/>
      <c r="Q47" s="565"/>
      <c r="R47" s="565"/>
      <c r="S47" s="565"/>
      <c r="T47" s="565"/>
      <c r="DV47" s="566"/>
      <c r="DW47" s="566"/>
      <c r="DX47" s="566"/>
      <c r="DY47" s="566"/>
      <c r="DZ47" s="566"/>
      <c r="EA47" s="566"/>
      <c r="EB47" s="566"/>
      <c r="EI47" s="180"/>
    </row>
    <row r="48" spans="1:139" ht="9.75" customHeight="1">
      <c r="A48" s="180"/>
      <c r="N48" s="565"/>
      <c r="O48" s="565"/>
      <c r="P48" s="565"/>
      <c r="Q48" s="565"/>
      <c r="R48" s="565"/>
      <c r="S48" s="565"/>
      <c r="T48" s="565"/>
      <c r="DV48" s="566"/>
      <c r="DW48" s="566"/>
      <c r="DX48" s="566"/>
      <c r="DY48" s="566"/>
      <c r="DZ48" s="566"/>
      <c r="EA48" s="566"/>
      <c r="EB48" s="566"/>
      <c r="EI48" s="180"/>
    </row>
    <row r="49" spans="1:139" ht="9.75" customHeight="1">
      <c r="A49" s="180"/>
      <c r="N49" s="565"/>
      <c r="O49" s="565"/>
      <c r="P49" s="565"/>
      <c r="Q49" s="565"/>
      <c r="R49" s="565"/>
      <c r="S49" s="565"/>
      <c r="T49" s="565"/>
      <c r="DV49" s="566"/>
      <c r="DW49" s="566"/>
      <c r="DX49" s="566"/>
      <c r="DY49" s="566"/>
      <c r="DZ49" s="566"/>
      <c r="EA49" s="566"/>
      <c r="EB49" s="566"/>
      <c r="EI49" s="180"/>
    </row>
    <row r="50" spans="1:139" ht="9.75" customHeight="1">
      <c r="A50" s="180"/>
      <c r="N50" s="565"/>
      <c r="O50" s="565"/>
      <c r="P50" s="565"/>
      <c r="Q50" s="565"/>
      <c r="R50" s="565"/>
      <c r="S50" s="565"/>
      <c r="T50" s="565"/>
      <c r="DV50" s="566"/>
      <c r="DW50" s="566"/>
      <c r="DX50" s="566"/>
      <c r="DY50" s="566"/>
      <c r="DZ50" s="566"/>
      <c r="EA50" s="566"/>
      <c r="EB50" s="566"/>
      <c r="EI50" s="180"/>
    </row>
    <row r="51" spans="1:139" ht="9.75" customHeight="1">
      <c r="A51" s="180"/>
      <c r="N51" s="565"/>
      <c r="O51" s="565"/>
      <c r="P51" s="565"/>
      <c r="Q51" s="565"/>
      <c r="R51" s="565"/>
      <c r="S51" s="565"/>
      <c r="T51" s="565"/>
      <c r="AK51" s="567"/>
      <c r="AL51" s="567"/>
      <c r="AM51" s="567"/>
      <c r="AN51" s="567"/>
      <c r="AO51" s="567"/>
      <c r="AP51" s="567"/>
      <c r="AQ51" s="567"/>
      <c r="AR51" s="567"/>
      <c r="AS51" s="567"/>
      <c r="AT51" s="567"/>
      <c r="AU51" s="567"/>
      <c r="AV51" s="567"/>
      <c r="AW51" s="567"/>
      <c r="AX51" s="567"/>
      <c r="AY51" s="567"/>
      <c r="AZ51" s="567"/>
      <c r="BA51" s="567"/>
      <c r="BB51" s="567"/>
      <c r="BC51" s="567"/>
      <c r="BD51" s="567"/>
      <c r="DV51" s="566"/>
      <c r="DW51" s="566"/>
      <c r="DX51" s="566"/>
      <c r="DY51" s="566"/>
      <c r="DZ51" s="566"/>
      <c r="EA51" s="566"/>
      <c r="EB51" s="566"/>
      <c r="EI51" s="180"/>
    </row>
    <row r="52" spans="1:139" ht="9.75" customHeight="1">
      <c r="A52" s="180"/>
      <c r="N52" s="565"/>
      <c r="O52" s="565"/>
      <c r="P52" s="565"/>
      <c r="Q52" s="565"/>
      <c r="R52" s="565"/>
      <c r="S52" s="565"/>
      <c r="T52" s="565"/>
      <c r="AK52" s="567"/>
      <c r="AL52" s="567"/>
      <c r="AM52" s="567"/>
      <c r="AN52" s="567"/>
      <c r="AO52" s="567"/>
      <c r="AP52" s="567"/>
      <c r="AQ52" s="567"/>
      <c r="AR52" s="567"/>
      <c r="AS52" s="567"/>
      <c r="AT52" s="567"/>
      <c r="AU52" s="567"/>
      <c r="AV52" s="567"/>
      <c r="AW52" s="567"/>
      <c r="AX52" s="567"/>
      <c r="AY52" s="567"/>
      <c r="AZ52" s="567"/>
      <c r="BA52" s="567"/>
      <c r="BB52" s="567"/>
      <c r="BC52" s="567"/>
      <c r="BD52" s="567"/>
      <c r="DV52" s="566"/>
      <c r="DW52" s="566"/>
      <c r="DX52" s="566"/>
      <c r="DY52" s="566"/>
      <c r="DZ52" s="566"/>
      <c r="EA52" s="566"/>
      <c r="EB52" s="566"/>
      <c r="EI52" s="180"/>
    </row>
    <row r="53" spans="1:139" ht="9.75" customHeight="1">
      <c r="A53" s="180"/>
      <c r="N53" s="565"/>
      <c r="O53" s="565"/>
      <c r="P53" s="565"/>
      <c r="Q53" s="565"/>
      <c r="R53" s="565"/>
      <c r="S53" s="565"/>
      <c r="T53" s="565"/>
      <c r="AK53" s="567"/>
      <c r="AL53" s="567"/>
      <c r="AM53" s="567"/>
      <c r="AN53" s="567"/>
      <c r="AO53" s="567"/>
      <c r="AP53" s="567"/>
      <c r="AQ53" s="567"/>
      <c r="AR53" s="567"/>
      <c r="AS53" s="567"/>
      <c r="AT53" s="567"/>
      <c r="AU53" s="567"/>
      <c r="AV53" s="567"/>
      <c r="AW53" s="567"/>
      <c r="AX53" s="567"/>
      <c r="AY53" s="567"/>
      <c r="AZ53" s="567"/>
      <c r="BA53" s="567"/>
      <c r="BB53" s="567"/>
      <c r="BC53" s="567"/>
      <c r="BD53" s="567"/>
      <c r="DV53" s="566"/>
      <c r="DW53" s="566"/>
      <c r="DX53" s="566"/>
      <c r="DY53" s="566"/>
      <c r="DZ53" s="566"/>
      <c r="EA53" s="566"/>
      <c r="EB53" s="566"/>
      <c r="EI53" s="180"/>
    </row>
    <row r="54" spans="1:139" ht="9.75" customHeight="1">
      <c r="A54" s="180"/>
      <c r="N54" s="565"/>
      <c r="O54" s="565"/>
      <c r="P54" s="565"/>
      <c r="Q54" s="565"/>
      <c r="R54" s="565"/>
      <c r="S54" s="565"/>
      <c r="T54" s="565"/>
      <c r="AK54" s="567"/>
      <c r="AL54" s="567"/>
      <c r="AM54" s="567"/>
      <c r="AN54" s="567"/>
      <c r="AO54" s="567"/>
      <c r="AP54" s="567"/>
      <c r="AQ54" s="567"/>
      <c r="AR54" s="567"/>
      <c r="AS54" s="567"/>
      <c r="AT54" s="567"/>
      <c r="AU54" s="567"/>
      <c r="AV54" s="567"/>
      <c r="AW54" s="567"/>
      <c r="AX54" s="567"/>
      <c r="AY54" s="567"/>
      <c r="AZ54" s="567"/>
      <c r="BA54" s="567"/>
      <c r="BB54" s="567"/>
      <c r="BC54" s="567"/>
      <c r="BD54" s="567"/>
      <c r="DV54" s="566"/>
      <c r="DW54" s="566"/>
      <c r="DX54" s="566"/>
      <c r="DY54" s="566"/>
      <c r="DZ54" s="566"/>
      <c r="EA54" s="566"/>
      <c r="EB54" s="566"/>
      <c r="EI54" s="180"/>
    </row>
    <row r="55" spans="1:139" ht="9.75" customHeight="1">
      <c r="A55" s="180"/>
      <c r="N55" s="565"/>
      <c r="O55" s="565"/>
      <c r="P55" s="565"/>
      <c r="Q55" s="565"/>
      <c r="R55" s="565"/>
      <c r="S55" s="565"/>
      <c r="T55" s="565"/>
      <c r="AK55" s="567"/>
      <c r="AL55" s="567"/>
      <c r="AM55" s="567"/>
      <c r="AN55" s="567"/>
      <c r="AO55" s="567"/>
      <c r="AP55" s="567"/>
      <c r="AQ55" s="567"/>
      <c r="AR55" s="567"/>
      <c r="AS55" s="567"/>
      <c r="AT55" s="567"/>
      <c r="AU55" s="567"/>
      <c r="AV55" s="567"/>
      <c r="AW55" s="567"/>
      <c r="AX55" s="567"/>
      <c r="AY55" s="567"/>
      <c r="AZ55" s="567"/>
      <c r="BA55" s="567"/>
      <c r="BB55" s="567"/>
      <c r="BC55" s="567"/>
      <c r="BD55" s="567"/>
      <c r="DV55" s="566"/>
      <c r="DW55" s="566"/>
      <c r="DX55" s="566"/>
      <c r="DY55" s="566"/>
      <c r="DZ55" s="566"/>
      <c r="EA55" s="566"/>
      <c r="EB55" s="566"/>
      <c r="EI55" s="180"/>
    </row>
    <row r="56" spans="1:139" ht="9.75" customHeight="1">
      <c r="A56" s="180"/>
      <c r="N56" s="565"/>
      <c r="O56" s="565"/>
      <c r="P56" s="565"/>
      <c r="Q56" s="565"/>
      <c r="R56" s="565"/>
      <c r="S56" s="565"/>
      <c r="T56" s="565"/>
      <c r="AK56" s="567"/>
      <c r="AL56" s="567"/>
      <c r="AM56" s="567"/>
      <c r="AN56" s="567"/>
      <c r="AO56" s="567"/>
      <c r="AP56" s="567"/>
      <c r="AQ56" s="567"/>
      <c r="AR56" s="567"/>
      <c r="AS56" s="567"/>
      <c r="AT56" s="567"/>
      <c r="AU56" s="567"/>
      <c r="AV56" s="567"/>
      <c r="AW56" s="567"/>
      <c r="AX56" s="567"/>
      <c r="AY56" s="567"/>
      <c r="AZ56" s="567"/>
      <c r="BA56" s="567"/>
      <c r="BB56" s="567"/>
      <c r="BC56" s="567"/>
      <c r="BD56" s="567"/>
      <c r="DV56" s="566"/>
      <c r="DW56" s="566"/>
      <c r="DX56" s="566"/>
      <c r="DY56" s="566"/>
      <c r="DZ56" s="566"/>
      <c r="EA56" s="566"/>
      <c r="EB56" s="566"/>
      <c r="EI56" s="180"/>
    </row>
    <row r="57" spans="1:139" ht="9.75" customHeight="1">
      <c r="A57" s="180"/>
      <c r="B57" s="568"/>
      <c r="C57" s="568"/>
      <c r="D57" s="568"/>
      <c r="E57" s="568"/>
      <c r="F57" s="568"/>
      <c r="G57" s="568"/>
      <c r="H57" s="568"/>
      <c r="I57" s="568"/>
      <c r="J57" s="568"/>
      <c r="K57" s="568"/>
      <c r="L57" s="568"/>
      <c r="M57" s="568"/>
      <c r="N57" s="566"/>
      <c r="AK57" s="567"/>
      <c r="AL57" s="567"/>
      <c r="AM57" s="567"/>
      <c r="AN57" s="567"/>
      <c r="AO57" s="567"/>
      <c r="AP57" s="567"/>
      <c r="AQ57" s="567"/>
      <c r="AR57" s="567"/>
      <c r="AS57" s="567"/>
      <c r="AT57" s="567"/>
      <c r="AU57" s="567"/>
      <c r="AV57" s="567"/>
      <c r="AW57" s="567"/>
      <c r="AX57" s="567"/>
      <c r="AY57" s="567"/>
      <c r="AZ57" s="567"/>
      <c r="BA57" s="567"/>
      <c r="BB57" s="567"/>
      <c r="BC57" s="567"/>
      <c r="BD57" s="567"/>
      <c r="EB57" s="565"/>
      <c r="EI57" s="180"/>
    </row>
    <row r="58" spans="1:139" ht="9.75" customHeight="1">
      <c r="A58" s="180"/>
      <c r="B58" s="568"/>
      <c r="C58" s="568"/>
      <c r="D58" s="568"/>
      <c r="E58" s="568"/>
      <c r="F58" s="568"/>
      <c r="G58" s="568"/>
      <c r="H58" s="568"/>
      <c r="I58" s="568"/>
      <c r="J58" s="568"/>
      <c r="K58" s="568"/>
      <c r="L58" s="568"/>
      <c r="M58" s="568"/>
      <c r="N58" s="566"/>
      <c r="AK58" s="567"/>
      <c r="AL58" s="567"/>
      <c r="AM58" s="567"/>
      <c r="AN58" s="567"/>
      <c r="AO58" s="567"/>
      <c r="AP58" s="567"/>
      <c r="AQ58" s="567"/>
      <c r="AR58" s="567"/>
      <c r="AS58" s="567"/>
      <c r="AT58" s="567"/>
      <c r="AU58" s="567"/>
      <c r="AV58" s="567"/>
      <c r="AW58" s="567"/>
      <c r="AX58" s="567"/>
      <c r="AY58" s="567"/>
      <c r="AZ58" s="567"/>
      <c r="BA58" s="567"/>
      <c r="BB58" s="567"/>
      <c r="BC58" s="567"/>
      <c r="BD58" s="567"/>
      <c r="EB58" s="565"/>
      <c r="EI58" s="180"/>
    </row>
    <row r="59" spans="1:139" ht="9.75" customHeight="1">
      <c r="A59" s="180"/>
      <c r="B59" s="568"/>
      <c r="C59" s="568"/>
      <c r="D59" s="568"/>
      <c r="E59" s="568"/>
      <c r="F59" s="568"/>
      <c r="G59" s="568"/>
      <c r="H59" s="568"/>
      <c r="I59" s="568"/>
      <c r="J59" s="568"/>
      <c r="K59" s="568"/>
      <c r="L59" s="568"/>
      <c r="M59" s="568"/>
      <c r="N59" s="566"/>
      <c r="AK59" s="567"/>
      <c r="AL59" s="567"/>
      <c r="AM59" s="567"/>
      <c r="AN59" s="567"/>
      <c r="AO59" s="567"/>
      <c r="AP59" s="567"/>
      <c r="AQ59" s="567"/>
      <c r="AR59" s="567"/>
      <c r="AS59" s="567"/>
      <c r="AT59" s="567"/>
      <c r="AU59" s="567"/>
      <c r="AV59" s="567"/>
      <c r="AW59" s="567"/>
      <c r="AX59" s="567"/>
      <c r="AY59" s="567"/>
      <c r="AZ59" s="567"/>
      <c r="BA59" s="567"/>
      <c r="BB59" s="567"/>
      <c r="BC59" s="567"/>
      <c r="BD59" s="567"/>
      <c r="EB59" s="565"/>
      <c r="EI59" s="180"/>
    </row>
    <row r="60" spans="1:139" ht="9.75" customHeight="1">
      <c r="A60" s="180"/>
      <c r="B60" s="568"/>
      <c r="C60" s="568"/>
      <c r="D60" s="568"/>
      <c r="E60" s="568"/>
      <c r="F60" s="568"/>
      <c r="G60" s="568"/>
      <c r="H60" s="568"/>
      <c r="I60" s="568"/>
      <c r="J60" s="568"/>
      <c r="K60" s="568"/>
      <c r="L60" s="568"/>
      <c r="M60" s="568"/>
      <c r="N60" s="566"/>
      <c r="AK60" s="567"/>
      <c r="AL60" s="567"/>
      <c r="AM60" s="567"/>
      <c r="AN60" s="567"/>
      <c r="AO60" s="567"/>
      <c r="AP60" s="567"/>
      <c r="AQ60" s="567"/>
      <c r="AR60" s="567"/>
      <c r="AS60" s="567"/>
      <c r="AT60" s="567"/>
      <c r="AU60" s="567"/>
      <c r="AV60" s="567"/>
      <c r="AW60" s="567"/>
      <c r="AX60" s="567"/>
      <c r="AY60" s="567"/>
      <c r="AZ60" s="567"/>
      <c r="BA60" s="567"/>
      <c r="BB60" s="567"/>
      <c r="BC60" s="567"/>
      <c r="BD60" s="567"/>
      <c r="EB60" s="565"/>
      <c r="EI60" s="180"/>
    </row>
    <row r="61" spans="1:139" ht="9.75" customHeight="1">
      <c r="A61" s="180"/>
      <c r="B61" s="568"/>
      <c r="C61" s="568"/>
      <c r="D61" s="568"/>
      <c r="E61" s="568"/>
      <c r="F61" s="568"/>
      <c r="G61" s="568"/>
      <c r="H61" s="568"/>
      <c r="I61" s="568"/>
      <c r="J61" s="568"/>
      <c r="K61" s="568"/>
      <c r="L61" s="568"/>
      <c r="M61" s="568"/>
      <c r="N61" s="566"/>
      <c r="AK61" s="567"/>
      <c r="AL61" s="567"/>
      <c r="AM61" s="567"/>
      <c r="AN61" s="567"/>
      <c r="AO61" s="567"/>
      <c r="AP61" s="567"/>
      <c r="AQ61" s="567"/>
      <c r="AR61" s="567"/>
      <c r="AS61" s="567"/>
      <c r="AT61" s="567"/>
      <c r="AU61" s="567"/>
      <c r="AV61" s="567"/>
      <c r="AW61" s="567"/>
      <c r="AX61" s="567"/>
      <c r="AY61" s="567"/>
      <c r="AZ61" s="567"/>
      <c r="BA61" s="567"/>
      <c r="BB61" s="567"/>
      <c r="BC61" s="567"/>
      <c r="BD61" s="567"/>
      <c r="EB61" s="565"/>
      <c r="EI61" s="180"/>
    </row>
    <row r="62" spans="1:139" ht="9.75" customHeight="1">
      <c r="A62" s="180"/>
      <c r="B62" s="568"/>
      <c r="C62" s="568"/>
      <c r="D62" s="568"/>
      <c r="E62" s="568"/>
      <c r="F62" s="568"/>
      <c r="G62" s="568"/>
      <c r="H62" s="568"/>
      <c r="I62" s="568"/>
      <c r="J62" s="568"/>
      <c r="K62" s="568"/>
      <c r="L62" s="568"/>
      <c r="M62" s="568"/>
      <c r="N62" s="566"/>
      <c r="AK62" s="567"/>
      <c r="AL62" s="567"/>
      <c r="AM62" s="567"/>
      <c r="AN62" s="567"/>
      <c r="AO62" s="567"/>
      <c r="AP62" s="567"/>
      <c r="AQ62" s="567"/>
      <c r="AR62" s="567"/>
      <c r="AS62" s="567"/>
      <c r="AT62" s="567"/>
      <c r="AU62" s="567"/>
      <c r="AV62" s="567"/>
      <c r="AW62" s="567"/>
      <c r="AX62" s="567"/>
      <c r="AY62" s="567"/>
      <c r="AZ62" s="567"/>
      <c r="BA62" s="567"/>
      <c r="BB62" s="567"/>
      <c r="BC62" s="567"/>
      <c r="BD62" s="567"/>
      <c r="EB62" s="565"/>
      <c r="EI62" s="180"/>
    </row>
    <row r="63" spans="1:139" ht="9.75" customHeight="1">
      <c r="A63" s="180"/>
      <c r="H63" s="565"/>
      <c r="I63" s="565"/>
      <c r="J63" s="565"/>
      <c r="K63" s="565"/>
      <c r="L63" s="565"/>
      <c r="M63" s="565"/>
      <c r="N63" s="565"/>
      <c r="AK63" s="567"/>
      <c r="AL63" s="567"/>
      <c r="AM63" s="567"/>
      <c r="AN63" s="567"/>
      <c r="AO63" s="567"/>
      <c r="AP63" s="567"/>
      <c r="AQ63" s="567"/>
      <c r="AR63" s="567"/>
      <c r="AS63" s="567"/>
      <c r="AT63" s="567"/>
      <c r="AU63" s="567"/>
      <c r="AV63" s="567"/>
      <c r="AW63" s="567"/>
      <c r="AX63" s="567"/>
      <c r="AY63" s="567"/>
      <c r="AZ63" s="567"/>
      <c r="BA63" s="567"/>
      <c r="BB63" s="567"/>
      <c r="BC63" s="567"/>
      <c r="BD63" s="567"/>
      <c r="EB63" s="566"/>
      <c r="EC63" s="566"/>
      <c r="ED63" s="566"/>
      <c r="EE63" s="566"/>
      <c r="EF63" s="566"/>
      <c r="EG63" s="566"/>
      <c r="EH63" s="566"/>
      <c r="EI63" s="180"/>
    </row>
    <row r="64" spans="1:139" ht="9.75" customHeight="1">
      <c r="A64" s="180"/>
      <c r="H64" s="565"/>
      <c r="I64" s="565"/>
      <c r="J64" s="565"/>
      <c r="K64" s="565"/>
      <c r="L64" s="565"/>
      <c r="M64" s="565"/>
      <c r="N64" s="565"/>
      <c r="AK64" s="567"/>
      <c r="AL64" s="567"/>
      <c r="AM64" s="567"/>
      <c r="AN64" s="567"/>
      <c r="AO64" s="567"/>
      <c r="AP64" s="567"/>
      <c r="AQ64" s="567"/>
      <c r="AR64" s="567"/>
      <c r="AS64" s="567"/>
      <c r="AT64" s="567"/>
      <c r="AU64" s="567"/>
      <c r="AV64" s="567"/>
      <c r="AW64" s="567"/>
      <c r="AX64" s="567"/>
      <c r="AY64" s="567"/>
      <c r="AZ64" s="567"/>
      <c r="BA64" s="567"/>
      <c r="BB64" s="567"/>
      <c r="BC64" s="567"/>
      <c r="BD64" s="567"/>
      <c r="EB64" s="566"/>
      <c r="EC64" s="566"/>
      <c r="ED64" s="566"/>
      <c r="EE64" s="566"/>
      <c r="EF64" s="566"/>
      <c r="EG64" s="566"/>
      <c r="EH64" s="566"/>
      <c r="EI64" s="180"/>
    </row>
    <row r="65" spans="1:139" ht="9.75" customHeight="1">
      <c r="A65" s="180"/>
      <c r="H65" s="565"/>
      <c r="I65" s="565"/>
      <c r="J65" s="565"/>
      <c r="K65" s="565"/>
      <c r="L65" s="565"/>
      <c r="M65" s="565"/>
      <c r="N65" s="565"/>
      <c r="AK65" s="567"/>
      <c r="AL65" s="567"/>
      <c r="AM65" s="567"/>
      <c r="AN65" s="567"/>
      <c r="AO65" s="567"/>
      <c r="AP65" s="567"/>
      <c r="AQ65" s="567"/>
      <c r="AR65" s="567"/>
      <c r="AS65" s="567"/>
      <c r="AT65" s="567"/>
      <c r="AU65" s="567"/>
      <c r="AV65" s="567"/>
      <c r="AW65" s="567"/>
      <c r="AX65" s="567"/>
      <c r="AY65" s="567"/>
      <c r="AZ65" s="567"/>
      <c r="BA65" s="567"/>
      <c r="BB65" s="567"/>
      <c r="BC65" s="567"/>
      <c r="BD65" s="567"/>
      <c r="EB65" s="566"/>
      <c r="EC65" s="566"/>
      <c r="ED65" s="566"/>
      <c r="EE65" s="566"/>
      <c r="EF65" s="566"/>
      <c r="EG65" s="566"/>
      <c r="EH65" s="566"/>
      <c r="EI65" s="180"/>
    </row>
    <row r="66" spans="1:139" ht="9.75" customHeight="1">
      <c r="A66" s="180"/>
      <c r="H66" s="565"/>
      <c r="I66" s="565"/>
      <c r="J66" s="565"/>
      <c r="K66" s="565"/>
      <c r="L66" s="565"/>
      <c r="M66" s="565"/>
      <c r="N66" s="565"/>
      <c r="AK66" s="567"/>
      <c r="AL66" s="567"/>
      <c r="AM66" s="567"/>
      <c r="AN66" s="567"/>
      <c r="AO66" s="567"/>
      <c r="AP66" s="567"/>
      <c r="AQ66" s="567"/>
      <c r="AR66" s="567"/>
      <c r="AS66" s="567"/>
      <c r="AT66" s="567"/>
      <c r="AU66" s="567"/>
      <c r="AV66" s="567"/>
      <c r="AW66" s="567"/>
      <c r="AX66" s="567"/>
      <c r="AY66" s="567"/>
      <c r="AZ66" s="567"/>
      <c r="BA66" s="567"/>
      <c r="BB66" s="567"/>
      <c r="BC66" s="567"/>
      <c r="BD66" s="567"/>
      <c r="EB66" s="566"/>
      <c r="EC66" s="566"/>
      <c r="ED66" s="566"/>
      <c r="EE66" s="566"/>
      <c r="EF66" s="566"/>
      <c r="EG66" s="566"/>
      <c r="EH66" s="566"/>
      <c r="EI66" s="180"/>
    </row>
    <row r="67" spans="1:139" ht="9.75" customHeight="1">
      <c r="A67" s="180"/>
      <c r="H67" s="565"/>
      <c r="I67" s="565"/>
      <c r="J67" s="565"/>
      <c r="K67" s="565"/>
      <c r="L67" s="565"/>
      <c r="M67" s="565"/>
      <c r="N67" s="565"/>
      <c r="AK67" s="567"/>
      <c r="AL67" s="567"/>
      <c r="AM67" s="567"/>
      <c r="AN67" s="567"/>
      <c r="AO67" s="567"/>
      <c r="AP67" s="567"/>
      <c r="AQ67" s="567"/>
      <c r="AR67" s="567"/>
      <c r="AS67" s="567"/>
      <c r="AT67" s="567"/>
      <c r="AU67" s="567"/>
      <c r="AV67" s="567"/>
      <c r="AW67" s="567"/>
      <c r="AX67" s="567"/>
      <c r="AY67" s="567"/>
      <c r="AZ67" s="567"/>
      <c r="BA67" s="567"/>
      <c r="BB67" s="567"/>
      <c r="BC67" s="567"/>
      <c r="BD67" s="567"/>
      <c r="EB67" s="566"/>
      <c r="EC67" s="566"/>
      <c r="ED67" s="566"/>
      <c r="EE67" s="566"/>
      <c r="EF67" s="566"/>
      <c r="EG67" s="566"/>
      <c r="EH67" s="566"/>
      <c r="EI67" s="180"/>
    </row>
    <row r="68" spans="1:139" ht="9.75" customHeight="1">
      <c r="A68" s="180"/>
      <c r="H68" s="565"/>
      <c r="I68" s="565"/>
      <c r="J68" s="565"/>
      <c r="K68" s="565"/>
      <c r="L68" s="565"/>
      <c r="M68" s="565"/>
      <c r="N68" s="565"/>
      <c r="AK68" s="567"/>
      <c r="AL68" s="567"/>
      <c r="AM68" s="567"/>
      <c r="AN68" s="567"/>
      <c r="AO68" s="567"/>
      <c r="AP68" s="567"/>
      <c r="AQ68" s="567"/>
      <c r="AR68" s="567"/>
      <c r="AS68" s="567"/>
      <c r="AT68" s="567"/>
      <c r="AU68" s="567"/>
      <c r="AV68" s="567"/>
      <c r="AW68" s="567"/>
      <c r="AX68" s="567"/>
      <c r="AY68" s="567"/>
      <c r="AZ68" s="567"/>
      <c r="BA68" s="567"/>
      <c r="BB68" s="567"/>
      <c r="BC68" s="567"/>
      <c r="BD68" s="567"/>
      <c r="EB68" s="566"/>
      <c r="EC68" s="566"/>
      <c r="ED68" s="566"/>
      <c r="EE68" s="566"/>
      <c r="EF68" s="566"/>
      <c r="EG68" s="566"/>
      <c r="EH68" s="566"/>
      <c r="EI68" s="180"/>
    </row>
    <row r="69" spans="1:139" ht="9.75" customHeight="1">
      <c r="A69" s="180"/>
      <c r="H69" s="565"/>
      <c r="I69" s="565"/>
      <c r="J69" s="565"/>
      <c r="K69" s="565"/>
      <c r="L69" s="565"/>
      <c r="M69" s="565"/>
      <c r="N69" s="565"/>
      <c r="AK69" s="567"/>
      <c r="AL69" s="567"/>
      <c r="AM69" s="567"/>
      <c r="AN69" s="567"/>
      <c r="AO69" s="567"/>
      <c r="AP69" s="567"/>
      <c r="AQ69" s="567"/>
      <c r="AR69" s="567"/>
      <c r="AS69" s="567"/>
      <c r="AT69" s="567"/>
      <c r="AU69" s="567"/>
      <c r="AV69" s="567"/>
      <c r="AW69" s="567"/>
      <c r="AX69" s="567"/>
      <c r="AY69" s="567"/>
      <c r="AZ69" s="567"/>
      <c r="BA69" s="567"/>
      <c r="BB69" s="567"/>
      <c r="BC69" s="567"/>
      <c r="BD69" s="567"/>
      <c r="EB69" s="566"/>
      <c r="EC69" s="566"/>
      <c r="ED69" s="566"/>
      <c r="EE69" s="566"/>
      <c r="EF69" s="566"/>
      <c r="EG69" s="566"/>
      <c r="EH69" s="566"/>
      <c r="EI69" s="180"/>
    </row>
    <row r="70" spans="1:139" ht="9.75" customHeight="1">
      <c r="A70" s="180"/>
      <c r="H70" s="565"/>
      <c r="I70" s="565"/>
      <c r="J70" s="565"/>
      <c r="K70" s="565"/>
      <c r="L70" s="565"/>
      <c r="M70" s="565"/>
      <c r="N70" s="565"/>
      <c r="AK70" s="567"/>
      <c r="AL70" s="567"/>
      <c r="AM70" s="567"/>
      <c r="AN70" s="567"/>
      <c r="AO70" s="567"/>
      <c r="AP70" s="567"/>
      <c r="AQ70" s="567"/>
      <c r="AR70" s="567"/>
      <c r="AS70" s="567"/>
      <c r="AT70" s="567"/>
      <c r="AU70" s="567"/>
      <c r="AV70" s="567"/>
      <c r="AW70" s="567"/>
      <c r="AX70" s="567"/>
      <c r="AY70" s="567"/>
      <c r="AZ70" s="567"/>
      <c r="BA70" s="567"/>
      <c r="BB70" s="567"/>
      <c r="BC70" s="567"/>
      <c r="BD70" s="567"/>
      <c r="EB70" s="566"/>
      <c r="EC70" s="566"/>
      <c r="ED70" s="566"/>
      <c r="EE70" s="566"/>
      <c r="EF70" s="566"/>
      <c r="EG70" s="566"/>
      <c r="EH70" s="566"/>
      <c r="EI70" s="180"/>
    </row>
    <row r="71" spans="1:139" ht="9.75" customHeight="1">
      <c r="A71" s="180"/>
      <c r="H71" s="565"/>
      <c r="I71" s="565"/>
      <c r="J71" s="565"/>
      <c r="K71" s="565"/>
      <c r="L71" s="565"/>
      <c r="M71" s="565"/>
      <c r="N71" s="565"/>
      <c r="AK71" s="567"/>
      <c r="AL71" s="567"/>
      <c r="AM71" s="567"/>
      <c r="AN71" s="567"/>
      <c r="AO71" s="567"/>
      <c r="AP71" s="567"/>
      <c r="AQ71" s="567"/>
      <c r="AR71" s="567"/>
      <c r="AS71" s="567"/>
      <c r="AT71" s="567"/>
      <c r="AU71" s="567"/>
      <c r="AV71" s="567"/>
      <c r="AW71" s="567"/>
      <c r="AX71" s="567"/>
      <c r="AY71" s="567"/>
      <c r="AZ71" s="567"/>
      <c r="BA71" s="567"/>
      <c r="BB71" s="567"/>
      <c r="BC71" s="567"/>
      <c r="BD71" s="567"/>
      <c r="EB71" s="566"/>
      <c r="EC71" s="566"/>
      <c r="ED71" s="566"/>
      <c r="EE71" s="566"/>
      <c r="EF71" s="566"/>
      <c r="EG71" s="566"/>
      <c r="EH71" s="566"/>
      <c r="EI71" s="180"/>
    </row>
    <row r="72" spans="1:139" ht="9.75" customHeight="1">
      <c r="A72" s="180"/>
      <c r="H72" s="565"/>
      <c r="I72" s="565"/>
      <c r="J72" s="565"/>
      <c r="K72" s="565"/>
      <c r="L72" s="565"/>
      <c r="M72" s="565"/>
      <c r="N72" s="565"/>
      <c r="AK72" s="567"/>
      <c r="AL72" s="567"/>
      <c r="AM72" s="567"/>
      <c r="AN72" s="567"/>
      <c r="AO72" s="567"/>
      <c r="AP72" s="567"/>
      <c r="AQ72" s="567"/>
      <c r="AR72" s="567"/>
      <c r="AS72" s="567"/>
      <c r="AT72" s="567"/>
      <c r="AU72" s="567"/>
      <c r="AV72" s="567"/>
      <c r="AW72" s="567"/>
      <c r="AX72" s="567"/>
      <c r="AY72" s="567"/>
      <c r="AZ72" s="567"/>
      <c r="BA72" s="567"/>
      <c r="BB72" s="567"/>
      <c r="BC72" s="567"/>
      <c r="BD72" s="567"/>
      <c r="EB72" s="566"/>
      <c r="EC72" s="566"/>
      <c r="ED72" s="566"/>
      <c r="EE72" s="566"/>
      <c r="EF72" s="566"/>
      <c r="EG72" s="566"/>
      <c r="EH72" s="566"/>
      <c r="EI72" s="180"/>
    </row>
    <row r="73" spans="1:139" ht="9.75" customHeight="1">
      <c r="A73" s="180"/>
      <c r="H73" s="566"/>
      <c r="AK73" s="567"/>
      <c r="AL73" s="567"/>
      <c r="AM73" s="567"/>
      <c r="AN73" s="567"/>
      <c r="AO73" s="567"/>
      <c r="AP73" s="567"/>
      <c r="AQ73" s="567"/>
      <c r="AR73" s="567"/>
      <c r="AS73" s="567"/>
      <c r="AT73" s="567"/>
      <c r="AU73" s="567"/>
      <c r="AV73" s="567"/>
      <c r="AW73" s="567"/>
      <c r="AX73" s="567"/>
      <c r="AY73" s="567"/>
      <c r="AZ73" s="567"/>
      <c r="BA73" s="567"/>
      <c r="BB73" s="567"/>
      <c r="BC73" s="567"/>
      <c r="BD73" s="567"/>
      <c r="EH73" s="565"/>
      <c r="EI73" s="180"/>
    </row>
    <row r="74" spans="1:139" ht="9.75" customHeight="1">
      <c r="A74" s="180"/>
      <c r="H74" s="566"/>
      <c r="AK74" s="567"/>
      <c r="AL74" s="567"/>
      <c r="AM74" s="567"/>
      <c r="AN74" s="567"/>
      <c r="AO74" s="567"/>
      <c r="AP74" s="567"/>
      <c r="AQ74" s="567"/>
      <c r="AR74" s="567"/>
      <c r="AS74" s="567"/>
      <c r="AT74" s="567"/>
      <c r="AU74" s="567"/>
      <c r="AV74" s="567"/>
      <c r="AW74" s="567"/>
      <c r="AX74" s="567"/>
      <c r="AY74" s="567"/>
      <c r="AZ74" s="567"/>
      <c r="BA74" s="567"/>
      <c r="BB74" s="567"/>
      <c r="BC74" s="567"/>
      <c r="BD74" s="567"/>
      <c r="EH74" s="565"/>
      <c r="EI74" s="180"/>
    </row>
    <row r="75" spans="1:139" ht="9.75" customHeight="1">
      <c r="A75" s="180"/>
      <c r="H75" s="566"/>
      <c r="AK75" s="567"/>
      <c r="AL75" s="567"/>
      <c r="AM75" s="567"/>
      <c r="AN75" s="567"/>
      <c r="AO75" s="567"/>
      <c r="AP75" s="567"/>
      <c r="AQ75" s="567"/>
      <c r="AR75" s="567"/>
      <c r="AS75" s="567"/>
      <c r="AT75" s="567"/>
      <c r="AU75" s="567"/>
      <c r="AV75" s="567"/>
      <c r="AW75" s="567"/>
      <c r="AX75" s="567"/>
      <c r="AY75" s="567"/>
      <c r="AZ75" s="567"/>
      <c r="BA75" s="567"/>
      <c r="BB75" s="567"/>
      <c r="BC75" s="567"/>
      <c r="BD75" s="567"/>
      <c r="BU75" s="192"/>
      <c r="EH75" s="565"/>
      <c r="EI75" s="180"/>
    </row>
    <row r="76" spans="1:139" ht="9.75" customHeight="1">
      <c r="A76" s="180"/>
      <c r="H76" s="566"/>
      <c r="AK76" s="567"/>
      <c r="AL76" s="567"/>
      <c r="AM76" s="567"/>
      <c r="AN76" s="567"/>
      <c r="AO76" s="567"/>
      <c r="AP76" s="567"/>
      <c r="AQ76" s="567"/>
      <c r="AR76" s="567"/>
      <c r="AS76" s="567"/>
      <c r="AT76" s="567"/>
      <c r="AU76" s="567"/>
      <c r="AV76" s="567"/>
      <c r="AW76" s="567"/>
      <c r="AX76" s="567"/>
      <c r="AY76" s="567"/>
      <c r="AZ76" s="567"/>
      <c r="BA76" s="567"/>
      <c r="BB76" s="567"/>
      <c r="BC76" s="567"/>
      <c r="BD76" s="567"/>
      <c r="BU76" s="192"/>
      <c r="EH76" s="565"/>
      <c r="EI76" s="180"/>
    </row>
    <row r="77" spans="1:139" ht="9.75" customHeight="1">
      <c r="A77" s="180"/>
      <c r="H77" s="566"/>
      <c r="AK77" s="567"/>
      <c r="AL77" s="567"/>
      <c r="AM77" s="567"/>
      <c r="AN77" s="567"/>
      <c r="AO77" s="567"/>
      <c r="AP77" s="567"/>
      <c r="AQ77" s="567"/>
      <c r="AR77" s="567"/>
      <c r="AS77" s="567"/>
      <c r="AT77" s="567"/>
      <c r="AU77" s="567"/>
      <c r="AV77" s="567"/>
      <c r="AW77" s="567"/>
      <c r="AX77" s="567"/>
      <c r="AY77" s="567"/>
      <c r="AZ77" s="567"/>
      <c r="BA77" s="567"/>
      <c r="BB77" s="567"/>
      <c r="BC77" s="567"/>
      <c r="BD77" s="567"/>
      <c r="BU77" s="192"/>
      <c r="EH77" s="565"/>
      <c r="EI77" s="180"/>
    </row>
    <row r="78" spans="1:139" ht="9.75" customHeight="1">
      <c r="A78" s="180"/>
      <c r="H78" s="566"/>
      <c r="AK78" s="567"/>
      <c r="AL78" s="567"/>
      <c r="AM78" s="567"/>
      <c r="AN78" s="567"/>
      <c r="AO78" s="567"/>
      <c r="AP78" s="567"/>
      <c r="AQ78" s="567"/>
      <c r="AR78" s="567"/>
      <c r="AS78" s="567"/>
      <c r="AT78" s="567"/>
      <c r="AU78" s="567"/>
      <c r="AV78" s="567"/>
      <c r="AW78" s="567"/>
      <c r="AX78" s="567"/>
      <c r="AY78" s="567"/>
      <c r="AZ78" s="567"/>
      <c r="BA78" s="567"/>
      <c r="BB78" s="567"/>
      <c r="BC78" s="567"/>
      <c r="BD78" s="567"/>
      <c r="BU78" s="192"/>
      <c r="EH78" s="565"/>
      <c r="EI78" s="180"/>
    </row>
    <row r="79" spans="1:139" ht="9.75" customHeight="1">
      <c r="A79" s="180"/>
      <c r="AK79" s="567"/>
      <c r="AL79" s="567"/>
      <c r="AM79" s="567"/>
      <c r="AN79" s="567"/>
      <c r="AO79" s="567"/>
      <c r="AP79" s="567"/>
      <c r="AQ79" s="567"/>
      <c r="AR79" s="567"/>
      <c r="AS79" s="567"/>
      <c r="AT79" s="567"/>
      <c r="AU79" s="567"/>
      <c r="AV79" s="567"/>
      <c r="AW79" s="567"/>
      <c r="AX79" s="567"/>
      <c r="AY79" s="567"/>
      <c r="AZ79" s="567"/>
      <c r="BA79" s="567"/>
      <c r="BB79" s="567"/>
      <c r="BC79" s="567"/>
      <c r="BD79" s="567"/>
      <c r="BU79" s="192"/>
      <c r="EI79" s="180"/>
    </row>
    <row r="80" spans="1:139" ht="9.75" customHeight="1">
      <c r="A80" s="180"/>
      <c r="AK80" s="567"/>
      <c r="AL80" s="567"/>
      <c r="AM80" s="567"/>
      <c r="AN80" s="567"/>
      <c r="AO80" s="567"/>
      <c r="AP80" s="567"/>
      <c r="AQ80" s="567"/>
      <c r="AR80" s="567"/>
      <c r="AS80" s="567"/>
      <c r="AT80" s="567"/>
      <c r="AU80" s="567"/>
      <c r="AV80" s="567"/>
      <c r="AW80" s="567"/>
      <c r="AX80" s="567"/>
      <c r="AY80" s="567"/>
      <c r="AZ80" s="567"/>
      <c r="BA80" s="567"/>
      <c r="BB80" s="567"/>
      <c r="BC80" s="567"/>
      <c r="BD80" s="567"/>
      <c r="BU80" s="192"/>
      <c r="EI80" s="180"/>
    </row>
    <row r="81" spans="1:139" ht="9.75" customHeight="1">
      <c r="A81" s="180"/>
      <c r="AK81" s="567"/>
      <c r="AL81" s="567"/>
      <c r="AM81" s="567"/>
      <c r="AN81" s="567"/>
      <c r="AO81" s="567"/>
      <c r="AP81" s="567"/>
      <c r="AQ81" s="567"/>
      <c r="AR81" s="567"/>
      <c r="AS81" s="567"/>
      <c r="AT81" s="567"/>
      <c r="AU81" s="567"/>
      <c r="AV81" s="567"/>
      <c r="AW81" s="567"/>
      <c r="AX81" s="567"/>
      <c r="AY81" s="567"/>
      <c r="AZ81" s="567"/>
      <c r="BA81" s="567"/>
      <c r="BB81" s="567"/>
      <c r="BC81" s="567"/>
      <c r="BD81" s="567"/>
      <c r="BU81" s="192"/>
      <c r="EI81" s="180"/>
    </row>
    <row r="82" spans="1:139" ht="9.75" customHeight="1">
      <c r="A82" s="180"/>
      <c r="AK82" s="567"/>
      <c r="AL82" s="567"/>
      <c r="AM82" s="567"/>
      <c r="AN82" s="567"/>
      <c r="AO82" s="567"/>
      <c r="AP82" s="567"/>
      <c r="AQ82" s="567"/>
      <c r="AR82" s="567"/>
      <c r="AS82" s="567"/>
      <c r="AT82" s="567"/>
      <c r="AU82" s="567"/>
      <c r="AV82" s="567"/>
      <c r="AW82" s="567"/>
      <c r="AX82" s="567"/>
      <c r="AY82" s="567"/>
      <c r="AZ82" s="567"/>
      <c r="BA82" s="567"/>
      <c r="BB82" s="567"/>
      <c r="BC82" s="567"/>
      <c r="BD82" s="567"/>
      <c r="BU82" s="192"/>
      <c r="EI82" s="180"/>
    </row>
    <row r="83" spans="1:139" ht="9.75" customHeight="1">
      <c r="A83" s="180"/>
      <c r="AK83" s="567"/>
      <c r="AL83" s="567"/>
      <c r="AM83" s="567"/>
      <c r="AN83" s="567"/>
      <c r="AO83" s="567"/>
      <c r="AP83" s="567"/>
      <c r="AQ83" s="567"/>
      <c r="AR83" s="567"/>
      <c r="AS83" s="567"/>
      <c r="AT83" s="567"/>
      <c r="AU83" s="567"/>
      <c r="AV83" s="567"/>
      <c r="AW83" s="567"/>
      <c r="AX83" s="567"/>
      <c r="AY83" s="567"/>
      <c r="AZ83" s="567"/>
      <c r="BA83" s="567"/>
      <c r="BB83" s="567"/>
      <c r="BC83" s="567"/>
      <c r="BD83" s="567"/>
      <c r="BU83" s="192"/>
      <c r="EI83" s="180"/>
    </row>
    <row r="84" spans="1:139" ht="9.75" customHeight="1">
      <c r="A84" s="180"/>
      <c r="I84" s="193"/>
      <c r="J84" s="193"/>
      <c r="K84" s="193"/>
      <c r="L84" s="193"/>
      <c r="M84" s="193"/>
      <c r="N84" s="193"/>
      <c r="O84" s="193"/>
      <c r="P84" s="193"/>
      <c r="Q84" s="193"/>
      <c r="R84" s="193"/>
      <c r="S84" s="193"/>
      <c r="T84" s="193"/>
      <c r="U84" s="193"/>
      <c r="V84" s="193"/>
      <c r="W84" s="193"/>
      <c r="X84" s="193"/>
      <c r="Y84" s="193"/>
      <c r="Z84" s="193"/>
      <c r="AA84" s="193"/>
      <c r="AB84" s="193"/>
      <c r="AC84" s="193"/>
      <c r="AD84" s="193"/>
      <c r="AE84" s="193"/>
      <c r="AF84" s="193"/>
      <c r="AG84" s="193"/>
      <c r="AH84" s="193"/>
      <c r="AI84" s="193"/>
      <c r="AJ84" s="193"/>
      <c r="AK84" s="193"/>
      <c r="AL84" s="193"/>
      <c r="AM84" s="193"/>
      <c r="AN84" s="193"/>
      <c r="AO84" s="193"/>
      <c r="AP84" s="193"/>
      <c r="AQ84" s="193"/>
      <c r="AR84" s="193"/>
      <c r="AS84" s="193"/>
      <c r="AT84" s="193"/>
      <c r="AU84" s="193"/>
      <c r="AV84" s="193"/>
      <c r="AW84" s="193"/>
      <c r="AX84" s="193"/>
      <c r="AY84" s="193"/>
      <c r="AZ84" s="193"/>
      <c r="BA84" s="193"/>
      <c r="BB84" s="193"/>
      <c r="BC84" s="193"/>
      <c r="BD84" s="193"/>
      <c r="BE84" s="193"/>
      <c r="BF84" s="193"/>
      <c r="BG84" s="193"/>
      <c r="BH84" s="193"/>
      <c r="BI84" s="193"/>
      <c r="BJ84" s="193"/>
      <c r="BK84" s="193"/>
      <c r="BL84" s="193"/>
      <c r="BM84" s="193"/>
      <c r="BN84" s="193"/>
      <c r="BO84" s="193"/>
      <c r="BP84" s="193"/>
      <c r="BQ84" s="193"/>
      <c r="BR84" s="193"/>
      <c r="BS84" s="193"/>
      <c r="BT84" s="193"/>
      <c r="BU84" s="193"/>
      <c r="BV84" s="193"/>
      <c r="BW84" s="193"/>
      <c r="BX84" s="193"/>
      <c r="BY84" s="193"/>
      <c r="BZ84" s="193"/>
      <c r="CA84" s="193"/>
      <c r="CB84" s="193"/>
      <c r="CC84" s="193"/>
      <c r="CD84" s="193"/>
      <c r="CE84" s="193"/>
      <c r="CF84" s="193"/>
      <c r="CG84" s="193"/>
      <c r="CH84" s="193"/>
      <c r="CI84" s="193"/>
      <c r="CJ84" s="193"/>
      <c r="CK84" s="193"/>
      <c r="CL84" s="193"/>
      <c r="CM84" s="193"/>
      <c r="CN84" s="193"/>
      <c r="CO84" s="193"/>
      <c r="CP84" s="193"/>
      <c r="CQ84" s="193"/>
      <c r="CR84" s="193"/>
      <c r="CS84" s="193"/>
      <c r="CT84" s="193"/>
      <c r="CU84" s="193"/>
      <c r="CV84" s="193"/>
      <c r="CW84" s="193"/>
      <c r="CX84" s="193"/>
      <c r="CY84" s="193"/>
      <c r="CZ84" s="193"/>
      <c r="DA84" s="193"/>
      <c r="DB84" s="193"/>
      <c r="DC84" s="193"/>
      <c r="DD84" s="193"/>
      <c r="DE84" s="193"/>
      <c r="DF84" s="193"/>
      <c r="DG84" s="193"/>
      <c r="DH84" s="193"/>
      <c r="DI84" s="193"/>
      <c r="DJ84" s="193"/>
      <c r="DK84" s="193"/>
      <c r="DL84" s="193"/>
      <c r="DM84" s="193"/>
      <c r="DN84" s="193"/>
      <c r="DO84" s="193"/>
      <c r="DP84" s="193"/>
      <c r="DQ84" s="193"/>
      <c r="DR84" s="193"/>
      <c r="DS84" s="193"/>
      <c r="DT84" s="193"/>
      <c r="DU84" s="193"/>
      <c r="DV84" s="193"/>
      <c r="DW84" s="193"/>
      <c r="DX84" s="193"/>
      <c r="DY84" s="193"/>
      <c r="DZ84" s="193"/>
      <c r="EA84" s="193"/>
      <c r="EB84" s="193"/>
      <c r="EC84" s="193"/>
      <c r="ED84" s="193"/>
      <c r="EE84" s="193"/>
      <c r="EF84" s="193"/>
      <c r="EG84" s="193"/>
      <c r="EI84" s="180"/>
    </row>
    <row r="85" spans="1:139" ht="9.75" customHeight="1">
      <c r="A85" s="180"/>
      <c r="BT85" s="540" t="s">
        <v>299</v>
      </c>
      <c r="BU85" s="540"/>
      <c r="BV85" s="540"/>
      <c r="BW85" s="540"/>
      <c r="BX85" s="540"/>
      <c r="BY85" s="540"/>
      <c r="BZ85" s="540"/>
      <c r="CA85" s="540"/>
      <c r="CB85" s="540"/>
      <c r="CC85" s="540"/>
      <c r="CD85" s="540"/>
      <c r="CE85" s="540"/>
      <c r="CF85" s="540"/>
      <c r="CG85" s="540"/>
      <c r="CH85" s="540"/>
      <c r="CI85" s="540"/>
      <c r="CJ85" s="540"/>
      <c r="CK85" s="540"/>
      <c r="CL85" s="540"/>
      <c r="CM85" s="540"/>
      <c r="CN85" s="540"/>
      <c r="CO85" s="540"/>
      <c r="CP85" s="540"/>
      <c r="CQ85" s="540"/>
      <c r="CR85" s="540"/>
      <c r="CS85" s="540"/>
      <c r="CT85" s="540"/>
      <c r="CU85" s="540"/>
      <c r="CV85" s="540"/>
      <c r="CW85" s="540"/>
      <c r="CX85" s="540"/>
      <c r="CY85" s="540"/>
      <c r="CZ85" s="540"/>
      <c r="DA85" s="540"/>
      <c r="DB85" s="540"/>
      <c r="DC85" s="540"/>
      <c r="DD85" s="540"/>
      <c r="DE85" s="540"/>
      <c r="DF85" s="540"/>
      <c r="EI85" s="180"/>
    </row>
    <row r="86" spans="1:139" ht="9.75" customHeight="1" thickBot="1">
      <c r="A86" s="180"/>
      <c r="D86" s="542" t="s">
        <v>300</v>
      </c>
      <c r="E86" s="542"/>
      <c r="F86" s="542"/>
      <c r="G86" s="542"/>
      <c r="H86" s="542"/>
      <c r="I86" s="542"/>
      <c r="J86" s="542"/>
      <c r="K86" s="542"/>
      <c r="L86" s="542"/>
      <c r="M86" s="542"/>
      <c r="N86" s="542"/>
      <c r="O86" s="542"/>
      <c r="T86" s="194"/>
      <c r="U86" s="194"/>
      <c r="V86" s="194"/>
      <c r="W86" s="194"/>
      <c r="X86" s="194"/>
      <c r="Y86" s="194"/>
      <c r="Z86" s="194"/>
      <c r="AA86" s="194"/>
      <c r="AB86" s="194"/>
      <c r="AC86" s="194"/>
      <c r="AD86" s="194"/>
      <c r="AE86" s="194"/>
      <c r="AF86" s="194"/>
      <c r="AG86" s="194"/>
      <c r="AH86" s="194"/>
      <c r="AI86" s="194"/>
      <c r="AJ86" s="194"/>
      <c r="BT86" s="541"/>
      <c r="BU86" s="541"/>
      <c r="BV86" s="541"/>
      <c r="BW86" s="541"/>
      <c r="BX86" s="541"/>
      <c r="BY86" s="541"/>
      <c r="BZ86" s="541"/>
      <c r="CA86" s="541"/>
      <c r="CB86" s="541"/>
      <c r="CC86" s="541"/>
      <c r="CD86" s="541"/>
      <c r="CE86" s="541"/>
      <c r="CF86" s="541"/>
      <c r="CG86" s="541"/>
      <c r="CH86" s="541"/>
      <c r="CI86" s="541"/>
      <c r="CJ86" s="541"/>
      <c r="CK86" s="541"/>
      <c r="CL86" s="541"/>
      <c r="CM86" s="541"/>
      <c r="CN86" s="541"/>
      <c r="CO86" s="541"/>
      <c r="CP86" s="541"/>
      <c r="CQ86" s="541"/>
      <c r="CR86" s="541"/>
      <c r="CS86" s="541"/>
      <c r="CT86" s="541"/>
      <c r="CU86" s="541"/>
      <c r="CV86" s="541"/>
      <c r="CW86" s="541"/>
      <c r="CX86" s="541"/>
      <c r="CY86" s="541"/>
      <c r="CZ86" s="541"/>
      <c r="DA86" s="541"/>
      <c r="DB86" s="541"/>
      <c r="DC86" s="541"/>
      <c r="DD86" s="541"/>
      <c r="DE86" s="541"/>
      <c r="DF86" s="541"/>
      <c r="EI86" s="180"/>
    </row>
    <row r="87" spans="1:139" ht="9.75" customHeight="1">
      <c r="A87" s="180"/>
      <c r="C87" s="195"/>
      <c r="D87" s="542"/>
      <c r="E87" s="542"/>
      <c r="F87" s="542"/>
      <c r="G87" s="542"/>
      <c r="H87" s="542"/>
      <c r="I87" s="542"/>
      <c r="J87" s="542"/>
      <c r="K87" s="542"/>
      <c r="L87" s="542"/>
      <c r="M87" s="542"/>
      <c r="N87" s="542"/>
      <c r="O87" s="542"/>
      <c r="P87" s="186"/>
      <c r="Q87" s="186"/>
      <c r="R87" s="186"/>
      <c r="S87" s="186"/>
      <c r="V87" s="543" t="s">
        <v>301</v>
      </c>
      <c r="W87" s="544"/>
      <c r="X87" s="544"/>
      <c r="Y87" s="544"/>
      <c r="Z87" s="544"/>
      <c r="AA87" s="544"/>
      <c r="AB87" s="544"/>
      <c r="AC87" s="544"/>
      <c r="AD87" s="544"/>
      <c r="AE87" s="544"/>
      <c r="AF87" s="544"/>
      <c r="AG87" s="544"/>
      <c r="AH87" s="544"/>
      <c r="AI87" s="544"/>
      <c r="AJ87" s="545"/>
      <c r="AK87" s="197"/>
      <c r="CS87" s="550" t="s">
        <v>302</v>
      </c>
      <c r="CT87" s="551"/>
      <c r="CU87" s="551"/>
      <c r="CV87" s="551"/>
      <c r="CW87" s="550" t="s">
        <v>303</v>
      </c>
      <c r="CX87" s="551"/>
      <c r="CY87" s="551"/>
      <c r="CZ87" s="551"/>
      <c r="DA87" s="550" t="s">
        <v>304</v>
      </c>
      <c r="DB87" s="551"/>
      <c r="DC87" s="551"/>
      <c r="DD87" s="554"/>
      <c r="DE87" s="551" t="s">
        <v>305</v>
      </c>
      <c r="DF87" s="551"/>
      <c r="DG87" s="551"/>
      <c r="DH87" s="554"/>
    </row>
    <row r="88" spans="1:139" ht="9.75" customHeight="1">
      <c r="A88" s="180"/>
      <c r="C88" s="197"/>
      <c r="D88" s="556" t="s">
        <v>306</v>
      </c>
      <c r="E88" s="556"/>
      <c r="F88" s="556"/>
      <c r="G88" s="556"/>
      <c r="H88" s="556"/>
      <c r="I88" s="556"/>
      <c r="J88" s="556"/>
      <c r="K88" s="556"/>
      <c r="L88" s="556"/>
      <c r="M88" s="556"/>
      <c r="N88" s="558" t="s">
        <v>307</v>
      </c>
      <c r="O88" s="546"/>
      <c r="P88" s="564"/>
      <c r="Q88" s="546"/>
      <c r="R88" s="546"/>
      <c r="S88" s="546"/>
      <c r="T88" s="558" t="s">
        <v>308</v>
      </c>
      <c r="U88" s="546"/>
      <c r="V88" s="546"/>
      <c r="W88" s="546"/>
      <c r="X88" s="546"/>
      <c r="Y88" s="546"/>
      <c r="Z88" s="546"/>
      <c r="AA88" s="546"/>
      <c r="AB88" s="546"/>
      <c r="AC88" s="546"/>
      <c r="AD88" s="546"/>
      <c r="AE88" s="546"/>
      <c r="AF88" s="546"/>
      <c r="AG88" s="546"/>
      <c r="AH88" s="546"/>
      <c r="AI88" s="546"/>
      <c r="AJ88" s="547"/>
      <c r="AK88" s="197"/>
      <c r="CS88" s="552"/>
      <c r="CT88" s="553"/>
      <c r="CU88" s="553"/>
      <c r="CV88" s="553"/>
      <c r="CW88" s="552"/>
      <c r="CX88" s="553"/>
      <c r="CY88" s="553"/>
      <c r="CZ88" s="553"/>
      <c r="DA88" s="552"/>
      <c r="DB88" s="553"/>
      <c r="DC88" s="553"/>
      <c r="DD88" s="555"/>
      <c r="DE88" s="553"/>
      <c r="DF88" s="553"/>
      <c r="DG88" s="553"/>
      <c r="DH88" s="555"/>
    </row>
    <row r="89" spans="1:139" ht="9.75" customHeight="1">
      <c r="A89" s="180"/>
      <c r="C89" s="197"/>
      <c r="D89" s="556"/>
      <c r="E89" s="556"/>
      <c r="F89" s="556"/>
      <c r="G89" s="556"/>
      <c r="H89" s="556"/>
      <c r="I89" s="556"/>
      <c r="J89" s="556"/>
      <c r="K89" s="556"/>
      <c r="L89" s="556"/>
      <c r="M89" s="556"/>
      <c r="N89" s="546"/>
      <c r="O89" s="546"/>
      <c r="P89" s="546"/>
      <c r="Q89" s="546"/>
      <c r="R89" s="546"/>
      <c r="S89" s="546"/>
      <c r="T89" s="546"/>
      <c r="U89" s="546"/>
      <c r="V89" s="546"/>
      <c r="W89" s="546"/>
      <c r="X89" s="546"/>
      <c r="Y89" s="546"/>
      <c r="Z89" s="546"/>
      <c r="AA89" s="546"/>
      <c r="AB89" s="546"/>
      <c r="AC89" s="546"/>
      <c r="AD89" s="546"/>
      <c r="AE89" s="546"/>
      <c r="AF89" s="546"/>
      <c r="AG89" s="546"/>
      <c r="AH89" s="546"/>
      <c r="AI89" s="546"/>
      <c r="AJ89" s="547"/>
      <c r="AK89" s="197"/>
      <c r="AT89" s="536"/>
      <c r="AU89" s="536"/>
      <c r="AV89" s="536"/>
      <c r="AW89" s="536"/>
      <c r="AX89" s="536"/>
      <c r="AY89" s="536"/>
      <c r="AZ89" s="536"/>
      <c r="BA89" s="536"/>
      <c r="BB89" s="536"/>
      <c r="BC89" s="536"/>
      <c r="BD89" s="536"/>
      <c r="BE89" s="536"/>
      <c r="BF89" s="536"/>
      <c r="BG89" s="536"/>
      <c r="BH89" s="536"/>
      <c r="BI89" s="536"/>
      <c r="BJ89" s="536"/>
      <c r="BK89" s="536"/>
      <c r="BL89" s="536"/>
      <c r="BM89" s="536"/>
      <c r="BN89" s="536"/>
      <c r="BO89" s="536"/>
      <c r="BP89" s="536"/>
      <c r="BQ89" s="536"/>
      <c r="BR89" s="536"/>
      <c r="BS89" s="536"/>
      <c r="BT89" s="536"/>
      <c r="CI89" s="539" t="s">
        <v>309</v>
      </c>
      <c r="CJ89" s="539"/>
      <c r="CK89" s="539"/>
      <c r="CL89" s="539"/>
      <c r="CM89" s="539"/>
      <c r="CN89" s="539"/>
      <c r="CO89" s="539"/>
      <c r="CP89" s="539"/>
      <c r="CQ89" s="539"/>
      <c r="CR89" s="539"/>
      <c r="CS89" s="535"/>
      <c r="CT89" s="535"/>
      <c r="CU89" s="535"/>
      <c r="CV89" s="535"/>
      <c r="CW89" s="535"/>
      <c r="CX89" s="535"/>
      <c r="CY89" s="535"/>
      <c r="CZ89" s="535"/>
      <c r="DA89" s="535"/>
      <c r="DB89" s="535"/>
      <c r="DC89" s="535"/>
      <c r="DD89" s="535"/>
      <c r="DE89" s="538">
        <f>SUM(CS89:DD91)</f>
        <v>0</v>
      </c>
      <c r="DF89" s="538"/>
      <c r="DG89" s="538"/>
      <c r="DH89" s="538"/>
    </row>
    <row r="90" spans="1:139" ht="9.75" customHeight="1">
      <c r="A90" s="180"/>
      <c r="C90" s="197"/>
      <c r="D90" s="557"/>
      <c r="E90" s="557"/>
      <c r="F90" s="557"/>
      <c r="G90" s="557"/>
      <c r="H90" s="557"/>
      <c r="I90" s="557"/>
      <c r="J90" s="557"/>
      <c r="K90" s="557"/>
      <c r="L90" s="557"/>
      <c r="M90" s="557"/>
      <c r="N90" s="548"/>
      <c r="O90" s="548"/>
      <c r="P90" s="548"/>
      <c r="Q90" s="548"/>
      <c r="R90" s="548"/>
      <c r="S90" s="548"/>
      <c r="T90" s="548"/>
      <c r="U90" s="548"/>
      <c r="V90" s="548"/>
      <c r="W90" s="548"/>
      <c r="X90" s="548"/>
      <c r="Y90" s="548"/>
      <c r="Z90" s="548"/>
      <c r="AA90" s="548"/>
      <c r="AB90" s="548"/>
      <c r="AC90" s="548"/>
      <c r="AD90" s="548"/>
      <c r="AE90" s="548"/>
      <c r="AF90" s="548"/>
      <c r="AG90" s="548"/>
      <c r="AH90" s="548"/>
      <c r="AI90" s="548"/>
      <c r="AJ90" s="549"/>
      <c r="AK90" s="197"/>
      <c r="AT90" s="536"/>
      <c r="AU90" s="536"/>
      <c r="AV90" s="536"/>
      <c r="AW90" s="536"/>
      <c r="AX90" s="536"/>
      <c r="AY90" s="536"/>
      <c r="AZ90" s="536"/>
      <c r="BA90" s="536"/>
      <c r="BB90" s="536"/>
      <c r="BC90" s="536"/>
      <c r="BD90" s="536"/>
      <c r="BE90" s="536"/>
      <c r="BF90" s="536"/>
      <c r="BG90" s="536"/>
      <c r="BH90" s="536"/>
      <c r="BI90" s="536"/>
      <c r="BJ90" s="536"/>
      <c r="BK90" s="536"/>
      <c r="BL90" s="536"/>
      <c r="BM90" s="536"/>
      <c r="BN90" s="536"/>
      <c r="BO90" s="536"/>
      <c r="BP90" s="536"/>
      <c r="BQ90" s="536"/>
      <c r="BR90" s="536"/>
      <c r="BS90" s="536"/>
      <c r="BT90" s="536"/>
      <c r="CI90" s="539"/>
      <c r="CJ90" s="539"/>
      <c r="CK90" s="539"/>
      <c r="CL90" s="539"/>
      <c r="CM90" s="539"/>
      <c r="CN90" s="539"/>
      <c r="CO90" s="539"/>
      <c r="CP90" s="539"/>
      <c r="CQ90" s="539"/>
      <c r="CR90" s="539"/>
      <c r="CS90" s="535"/>
      <c r="CT90" s="535"/>
      <c r="CU90" s="535"/>
      <c r="CV90" s="535"/>
      <c r="CW90" s="535"/>
      <c r="CX90" s="535"/>
      <c r="CY90" s="535"/>
      <c r="CZ90" s="535"/>
      <c r="DA90" s="535"/>
      <c r="DB90" s="535"/>
      <c r="DC90" s="535"/>
      <c r="DD90" s="535"/>
      <c r="DE90" s="538"/>
      <c r="DF90" s="538"/>
      <c r="DG90" s="538"/>
      <c r="DH90" s="538"/>
    </row>
    <row r="91" spans="1:139" ht="9.75" customHeight="1">
      <c r="A91" s="180"/>
      <c r="C91" s="197"/>
      <c r="D91" s="559" t="s">
        <v>310</v>
      </c>
      <c r="E91" s="559"/>
      <c r="F91" s="559"/>
      <c r="G91" s="559"/>
      <c r="H91" s="559"/>
      <c r="I91" s="559"/>
      <c r="J91" s="559"/>
      <c r="K91" s="559"/>
      <c r="L91" s="559"/>
      <c r="M91" s="559"/>
      <c r="N91" s="558" t="s">
        <v>307</v>
      </c>
      <c r="O91" s="546"/>
      <c r="P91" s="562"/>
      <c r="Q91" s="546"/>
      <c r="R91" s="546"/>
      <c r="S91" s="546"/>
      <c r="T91" s="558" t="s">
        <v>308</v>
      </c>
      <c r="U91" s="546"/>
      <c r="V91" s="563" t="s">
        <v>311</v>
      </c>
      <c r="W91" s="563"/>
      <c r="AK91" s="197"/>
      <c r="CI91" s="539"/>
      <c r="CJ91" s="539"/>
      <c r="CK91" s="539"/>
      <c r="CL91" s="539"/>
      <c r="CM91" s="539"/>
      <c r="CN91" s="539"/>
      <c r="CO91" s="539"/>
      <c r="CP91" s="539"/>
      <c r="CQ91" s="539"/>
      <c r="CR91" s="539"/>
      <c r="CS91" s="535"/>
      <c r="CT91" s="535"/>
      <c r="CU91" s="535"/>
      <c r="CV91" s="535"/>
      <c r="CW91" s="535"/>
      <c r="CX91" s="535"/>
      <c r="CY91" s="535"/>
      <c r="CZ91" s="535"/>
      <c r="DA91" s="535"/>
      <c r="DB91" s="535"/>
      <c r="DC91" s="535"/>
      <c r="DD91" s="535"/>
      <c r="DE91" s="538"/>
      <c r="DF91" s="538"/>
      <c r="DG91" s="538"/>
      <c r="DH91" s="538"/>
    </row>
    <row r="92" spans="1:139" ht="9.75" customHeight="1">
      <c r="A92" s="180"/>
      <c r="C92" s="197"/>
      <c r="D92" s="560"/>
      <c r="E92" s="560"/>
      <c r="F92" s="560"/>
      <c r="G92" s="560"/>
      <c r="H92" s="560"/>
      <c r="I92" s="560"/>
      <c r="J92" s="560"/>
      <c r="K92" s="560"/>
      <c r="L92" s="560"/>
      <c r="M92" s="560"/>
      <c r="N92" s="546"/>
      <c r="O92" s="546"/>
      <c r="P92" s="546"/>
      <c r="Q92" s="546"/>
      <c r="R92" s="546"/>
      <c r="S92" s="546"/>
      <c r="T92" s="546"/>
      <c r="U92" s="546"/>
      <c r="V92" s="546"/>
      <c r="W92" s="546"/>
      <c r="AK92" s="197"/>
      <c r="CI92" s="539" t="s">
        <v>312</v>
      </c>
      <c r="CJ92" s="539"/>
      <c r="CK92" s="539"/>
      <c r="CL92" s="539"/>
      <c r="CM92" s="539"/>
      <c r="CN92" s="539"/>
      <c r="CO92" s="539"/>
      <c r="CP92" s="539"/>
      <c r="CQ92" s="539"/>
      <c r="CR92" s="539"/>
      <c r="CS92" s="535"/>
      <c r="CT92" s="535"/>
      <c r="CU92" s="535"/>
      <c r="CV92" s="535"/>
      <c r="CW92" s="535"/>
      <c r="CX92" s="535"/>
      <c r="CY92" s="535"/>
      <c r="CZ92" s="535"/>
      <c r="DA92" s="535"/>
      <c r="DB92" s="535"/>
      <c r="DC92" s="535"/>
      <c r="DD92" s="535"/>
      <c r="DE92" s="538">
        <f>SUM(CS92:DD94)</f>
        <v>0</v>
      </c>
      <c r="DF92" s="538"/>
      <c r="DG92" s="538"/>
      <c r="DH92" s="538"/>
    </row>
    <row r="93" spans="1:139" ht="9.75" customHeight="1">
      <c r="A93" s="180"/>
      <c r="C93" s="197"/>
      <c r="D93" s="561"/>
      <c r="E93" s="561"/>
      <c r="F93" s="561"/>
      <c r="G93" s="561"/>
      <c r="H93" s="561"/>
      <c r="I93" s="561"/>
      <c r="J93" s="561"/>
      <c r="K93" s="561"/>
      <c r="L93" s="561"/>
      <c r="M93" s="561"/>
      <c r="N93" s="548"/>
      <c r="O93" s="548"/>
      <c r="P93" s="548"/>
      <c r="Q93" s="548"/>
      <c r="R93" s="548"/>
      <c r="S93" s="548"/>
      <c r="T93" s="548"/>
      <c r="U93" s="548"/>
      <c r="V93" s="548"/>
      <c r="W93" s="548"/>
      <c r="AK93" s="197"/>
      <c r="CI93" s="539"/>
      <c r="CJ93" s="539"/>
      <c r="CK93" s="539"/>
      <c r="CL93" s="539"/>
      <c r="CM93" s="539"/>
      <c r="CN93" s="539"/>
      <c r="CO93" s="539"/>
      <c r="CP93" s="539"/>
      <c r="CQ93" s="539"/>
      <c r="CR93" s="539"/>
      <c r="CS93" s="535"/>
      <c r="CT93" s="535"/>
      <c r="CU93" s="535"/>
      <c r="CV93" s="535"/>
      <c r="CW93" s="535"/>
      <c r="CX93" s="535"/>
      <c r="CY93" s="535"/>
      <c r="CZ93" s="535"/>
      <c r="DA93" s="535"/>
      <c r="DB93" s="535"/>
      <c r="DC93" s="535"/>
      <c r="DD93" s="535"/>
      <c r="DE93" s="538"/>
      <c r="DF93" s="538"/>
      <c r="DG93" s="538"/>
      <c r="DH93" s="538"/>
    </row>
    <row r="94" spans="1:139" ht="9.75" customHeight="1" thickBot="1">
      <c r="A94" s="180"/>
      <c r="C94" s="197"/>
      <c r="D94" s="200"/>
      <c r="E94" s="200"/>
      <c r="F94" s="200"/>
      <c r="G94" s="200"/>
      <c r="H94" s="200"/>
      <c r="I94" s="200"/>
      <c r="J94" s="200"/>
      <c r="K94" s="200"/>
      <c r="L94" s="200"/>
      <c r="M94" s="200"/>
      <c r="N94" s="198"/>
      <c r="O94" s="198"/>
      <c r="P94" s="198"/>
      <c r="Q94" s="198"/>
      <c r="R94" s="198"/>
      <c r="S94" s="198"/>
      <c r="T94" s="198"/>
      <c r="U94" s="199"/>
      <c r="V94" s="199"/>
      <c r="W94" s="199"/>
      <c r="X94" s="189"/>
      <c r="Y94" s="189"/>
      <c r="AK94" s="197"/>
      <c r="CI94" s="539"/>
      <c r="CJ94" s="539"/>
      <c r="CK94" s="539"/>
      <c r="CL94" s="539"/>
      <c r="CM94" s="539"/>
      <c r="CN94" s="539"/>
      <c r="CO94" s="539"/>
      <c r="CP94" s="539"/>
      <c r="CQ94" s="539"/>
      <c r="CR94" s="539"/>
      <c r="CS94" s="535"/>
      <c r="CT94" s="535"/>
      <c r="CU94" s="535"/>
      <c r="CV94" s="535"/>
      <c r="CW94" s="535"/>
      <c r="CX94" s="535"/>
      <c r="CY94" s="535"/>
      <c r="CZ94" s="535"/>
      <c r="DA94" s="535"/>
      <c r="DB94" s="535"/>
      <c r="DC94" s="535"/>
      <c r="DD94" s="535"/>
      <c r="DE94" s="538"/>
      <c r="DF94" s="538"/>
      <c r="DG94" s="538"/>
      <c r="DH94" s="538"/>
    </row>
    <row r="95" spans="1:139" ht="9.75" customHeight="1">
      <c r="A95" s="180"/>
      <c r="C95" s="186"/>
      <c r="D95" s="201"/>
      <c r="E95" s="201"/>
      <c r="F95" s="201"/>
      <c r="G95" s="201"/>
      <c r="H95" s="201"/>
      <c r="I95" s="201"/>
      <c r="J95" s="201"/>
      <c r="K95" s="201"/>
      <c r="L95" s="201"/>
      <c r="M95" s="201"/>
      <c r="N95" s="202"/>
      <c r="O95" s="202"/>
      <c r="P95" s="202"/>
      <c r="Q95" s="202"/>
      <c r="R95" s="202"/>
      <c r="S95" s="202"/>
      <c r="T95" s="202"/>
      <c r="U95" s="203"/>
      <c r="V95" s="203"/>
      <c r="W95" s="203"/>
      <c r="X95" s="196"/>
      <c r="Y95" s="196"/>
      <c r="Z95" s="186"/>
      <c r="AA95" s="186"/>
      <c r="AB95" s="186"/>
      <c r="AC95" s="186"/>
      <c r="AD95" s="186"/>
      <c r="AE95" s="186"/>
      <c r="AF95" s="186"/>
      <c r="AG95" s="186"/>
      <c r="AH95" s="186"/>
      <c r="AI95" s="186"/>
      <c r="AJ95" s="186"/>
      <c r="CI95" s="539" t="s">
        <v>313</v>
      </c>
      <c r="CJ95" s="539"/>
      <c r="CK95" s="539"/>
      <c r="CL95" s="539"/>
      <c r="CM95" s="539"/>
      <c r="CN95" s="539"/>
      <c r="CO95" s="539"/>
      <c r="CP95" s="539"/>
      <c r="CQ95" s="539"/>
      <c r="CR95" s="539"/>
      <c r="CS95" s="535"/>
      <c r="CT95" s="535"/>
      <c r="CU95" s="535"/>
      <c r="CV95" s="535"/>
      <c r="CW95" s="535"/>
      <c r="CX95" s="535"/>
      <c r="CY95" s="535"/>
      <c r="CZ95" s="535"/>
      <c r="DA95" s="535"/>
      <c r="DB95" s="535"/>
      <c r="DC95" s="535"/>
      <c r="DD95" s="535"/>
      <c r="DE95" s="538">
        <f>SUM(CS95:DD97)</f>
        <v>0</v>
      </c>
      <c r="DF95" s="538"/>
      <c r="DG95" s="538"/>
      <c r="DH95" s="538"/>
    </row>
    <row r="96" spans="1:139" ht="9.75" customHeight="1">
      <c r="A96" s="180"/>
      <c r="D96" s="200"/>
      <c r="E96" s="200"/>
      <c r="F96" s="200"/>
      <c r="G96" s="200"/>
      <c r="H96" s="200"/>
      <c r="I96" s="200"/>
      <c r="J96" s="200"/>
      <c r="K96" s="200"/>
      <c r="L96" s="200"/>
      <c r="M96" s="200"/>
      <c r="N96" s="198"/>
      <c r="O96" s="198"/>
      <c r="P96" s="198"/>
      <c r="Q96" s="198"/>
      <c r="R96" s="198"/>
      <c r="S96" s="198"/>
      <c r="T96" s="198"/>
      <c r="U96" s="199"/>
      <c r="V96" s="199"/>
      <c r="W96" s="199"/>
      <c r="X96" s="189"/>
      <c r="Y96" s="189"/>
      <c r="CI96" s="539"/>
      <c r="CJ96" s="539"/>
      <c r="CK96" s="539"/>
      <c r="CL96" s="539"/>
      <c r="CM96" s="539"/>
      <c r="CN96" s="539"/>
      <c r="CO96" s="539"/>
      <c r="CP96" s="539"/>
      <c r="CQ96" s="539"/>
      <c r="CR96" s="539"/>
      <c r="CS96" s="535"/>
      <c r="CT96" s="535"/>
      <c r="CU96" s="535"/>
      <c r="CV96" s="535"/>
      <c r="CW96" s="535"/>
      <c r="CX96" s="535"/>
      <c r="CY96" s="535"/>
      <c r="CZ96" s="535"/>
      <c r="DA96" s="535"/>
      <c r="DB96" s="535"/>
      <c r="DC96" s="535"/>
      <c r="DD96" s="535"/>
      <c r="DE96" s="538"/>
      <c r="DF96" s="538"/>
      <c r="DG96" s="538"/>
      <c r="DH96" s="538"/>
    </row>
    <row r="97" spans="1:139" ht="9.75" customHeight="1">
      <c r="A97" s="180"/>
      <c r="CI97" s="539"/>
      <c r="CJ97" s="539"/>
      <c r="CK97" s="539"/>
      <c r="CL97" s="539"/>
      <c r="CM97" s="539"/>
      <c r="CN97" s="539"/>
      <c r="CO97" s="539"/>
      <c r="CP97" s="539"/>
      <c r="CQ97" s="539"/>
      <c r="CR97" s="539"/>
      <c r="CS97" s="535"/>
      <c r="CT97" s="535"/>
      <c r="CU97" s="535"/>
      <c r="CV97" s="535"/>
      <c r="CW97" s="535"/>
      <c r="CX97" s="535"/>
      <c r="CY97" s="535"/>
      <c r="CZ97" s="535"/>
      <c r="DA97" s="535"/>
      <c r="DB97" s="535"/>
      <c r="DC97" s="535"/>
      <c r="DD97" s="535"/>
      <c r="DE97" s="538"/>
      <c r="DF97" s="538"/>
      <c r="DG97" s="538"/>
      <c r="DH97" s="538"/>
    </row>
    <row r="98" spans="1:139" ht="9.75" customHeight="1">
      <c r="A98" s="180"/>
      <c r="B98" s="180"/>
      <c r="C98" s="180"/>
      <c r="D98" s="180"/>
      <c r="E98" s="180"/>
      <c r="F98" s="180"/>
      <c r="G98" s="180"/>
      <c r="H98" s="180"/>
      <c r="I98" s="180"/>
      <c r="J98" s="180"/>
      <c r="K98" s="180"/>
      <c r="L98" s="180"/>
      <c r="M98" s="180"/>
      <c r="N98" s="180"/>
      <c r="O98" s="180"/>
      <c r="P98" s="180"/>
      <c r="Q98" s="180"/>
      <c r="R98" s="180"/>
      <c r="S98" s="180"/>
      <c r="T98" s="180"/>
      <c r="U98" s="180"/>
      <c r="V98" s="180"/>
      <c r="W98" s="180"/>
      <c r="X98" s="180"/>
      <c r="Y98" s="180"/>
      <c r="Z98" s="180"/>
      <c r="AA98" s="180"/>
      <c r="AB98" s="180"/>
      <c r="AC98" s="180"/>
      <c r="AD98" s="180"/>
      <c r="AE98" s="180"/>
      <c r="AF98" s="180"/>
      <c r="AG98" s="180"/>
      <c r="AH98" s="180"/>
      <c r="AI98" s="180"/>
      <c r="AJ98" s="180"/>
      <c r="AK98" s="180"/>
      <c r="AL98" s="180"/>
      <c r="AM98" s="180"/>
      <c r="AN98" s="180"/>
      <c r="AO98" s="180"/>
      <c r="AP98" s="180"/>
      <c r="AQ98" s="180"/>
      <c r="AR98" s="180"/>
      <c r="AS98" s="180"/>
      <c r="AT98" s="180"/>
      <c r="AU98" s="180"/>
      <c r="AV98" s="180"/>
      <c r="AW98" s="180"/>
      <c r="AX98" s="180"/>
      <c r="AY98" s="180"/>
      <c r="AZ98" s="180"/>
      <c r="BA98" s="180"/>
      <c r="BB98" s="180"/>
      <c r="BC98" s="180"/>
      <c r="BD98" s="180"/>
      <c r="BE98" s="180"/>
      <c r="BF98" s="180"/>
      <c r="BG98" s="180"/>
      <c r="BH98" s="180"/>
      <c r="BI98" s="180"/>
      <c r="BJ98" s="180"/>
      <c r="BK98" s="180"/>
      <c r="BL98" s="180"/>
      <c r="BM98" s="180"/>
      <c r="BN98" s="180"/>
      <c r="BO98" s="180"/>
      <c r="BP98" s="180"/>
      <c r="BQ98" s="180"/>
      <c r="BR98" s="180"/>
      <c r="BS98" s="180"/>
      <c r="BT98" s="180"/>
      <c r="BU98" s="180"/>
      <c r="BV98" s="180"/>
      <c r="BW98" s="180"/>
      <c r="BX98" s="180"/>
      <c r="BY98" s="180"/>
      <c r="BZ98" s="180"/>
      <c r="CA98" s="180"/>
      <c r="CB98" s="180"/>
      <c r="CC98" s="180"/>
      <c r="CD98" s="180"/>
      <c r="CE98" s="180"/>
      <c r="CF98" s="180"/>
      <c r="CG98" s="180"/>
      <c r="CH98" s="180"/>
      <c r="CI98" s="180"/>
      <c r="CJ98" s="180"/>
      <c r="CK98" s="180"/>
      <c r="CL98" s="180"/>
      <c r="CM98" s="180"/>
      <c r="CN98" s="180"/>
      <c r="CO98" s="180"/>
      <c r="CP98" s="180"/>
      <c r="CQ98" s="180"/>
      <c r="CR98" s="180"/>
      <c r="CS98" s="180"/>
      <c r="CT98" s="180"/>
      <c r="CU98" s="180"/>
      <c r="CV98" s="180"/>
      <c r="CW98" s="180"/>
      <c r="CX98" s="180"/>
      <c r="CY98" s="180"/>
      <c r="CZ98" s="180"/>
      <c r="DA98" s="180"/>
      <c r="DB98" s="180"/>
      <c r="DC98" s="180"/>
      <c r="DD98" s="180"/>
      <c r="DE98" s="180"/>
      <c r="DF98" s="180"/>
      <c r="DG98" s="180"/>
      <c r="DH98" s="180"/>
      <c r="DI98" s="180"/>
      <c r="DJ98" s="180"/>
      <c r="DK98" s="180"/>
      <c r="DL98" s="180"/>
      <c r="DM98" s="180"/>
      <c r="DN98" s="180"/>
      <c r="DO98" s="180"/>
      <c r="DP98" s="180"/>
      <c r="DQ98" s="180"/>
      <c r="DR98" s="180"/>
      <c r="DS98" s="180"/>
      <c r="DT98" s="180"/>
      <c r="DU98" s="180"/>
      <c r="DV98" s="180"/>
      <c r="DW98" s="180"/>
      <c r="DX98" s="180"/>
      <c r="DY98" s="180"/>
      <c r="DZ98" s="180"/>
      <c r="EA98" s="180"/>
      <c r="EB98" s="180"/>
      <c r="EC98" s="180"/>
      <c r="ED98" s="180"/>
      <c r="EE98" s="180"/>
      <c r="EF98" s="180"/>
      <c r="EG98" s="180"/>
      <c r="EH98" s="180"/>
      <c r="EI98" s="180"/>
    </row>
    <row r="99" spans="1:139" ht="9.75" customHeight="1">
      <c r="AB99" s="536" t="s">
        <v>314</v>
      </c>
      <c r="AC99" s="536"/>
      <c r="AD99" s="536"/>
      <c r="AE99" s="536"/>
      <c r="AF99" s="536"/>
      <c r="AG99" s="536"/>
      <c r="AH99" s="536"/>
      <c r="AI99" s="536"/>
      <c r="AJ99" s="536"/>
      <c r="AK99" s="536"/>
      <c r="AL99" s="536"/>
      <c r="AM99" s="536"/>
      <c r="AN99" s="536"/>
      <c r="AO99" s="536"/>
      <c r="AP99" s="536"/>
      <c r="AQ99" s="536"/>
      <c r="AR99" s="536"/>
      <c r="AS99" s="536"/>
      <c r="AT99" s="536"/>
      <c r="CS99" s="536" t="s">
        <v>315</v>
      </c>
      <c r="CT99" s="536"/>
      <c r="CU99" s="536"/>
      <c r="CV99" s="536"/>
      <c r="CW99" s="536"/>
      <c r="CX99" s="536"/>
      <c r="CY99" s="536"/>
      <c r="CZ99" s="536"/>
      <c r="DA99" s="536"/>
      <c r="DB99" s="536"/>
      <c r="DC99" s="536"/>
      <c r="DD99" s="536"/>
      <c r="DE99" s="536"/>
      <c r="DF99" s="536"/>
      <c r="DG99" s="536"/>
      <c r="DH99" s="536"/>
      <c r="DI99" s="536"/>
      <c r="DJ99" s="536"/>
      <c r="DK99" s="536"/>
      <c r="DL99" s="536"/>
      <c r="DR99" s="536" t="s">
        <v>316</v>
      </c>
      <c r="DS99" s="536"/>
      <c r="DT99" s="536"/>
      <c r="DU99" s="536"/>
      <c r="DV99" s="536"/>
      <c r="DW99" s="536"/>
      <c r="DX99" s="536"/>
      <c r="DY99" s="536"/>
      <c r="DZ99" s="536"/>
      <c r="EA99" s="536"/>
      <c r="EB99" s="536"/>
      <c r="EC99" s="536"/>
      <c r="ED99" s="536"/>
      <c r="EE99" s="536"/>
      <c r="EF99" s="536"/>
      <c r="EG99" s="536"/>
      <c r="EH99" s="536"/>
      <c r="EI99" s="536"/>
    </row>
    <row r="100" spans="1:139" ht="9.75" customHeight="1">
      <c r="AB100" s="536"/>
      <c r="AC100" s="536"/>
      <c r="AD100" s="536"/>
      <c r="AE100" s="536"/>
      <c r="AF100" s="536"/>
      <c r="AG100" s="536"/>
      <c r="AH100" s="536"/>
      <c r="AI100" s="536"/>
      <c r="AJ100" s="536"/>
      <c r="AK100" s="536"/>
      <c r="AL100" s="536"/>
      <c r="AM100" s="536"/>
      <c r="AN100" s="536"/>
      <c r="AO100" s="536"/>
      <c r="AP100" s="536"/>
      <c r="AQ100" s="536"/>
      <c r="AR100" s="536"/>
      <c r="AS100" s="536"/>
      <c r="AT100" s="536"/>
      <c r="CS100" s="536"/>
      <c r="CT100" s="536"/>
      <c r="CU100" s="536"/>
      <c r="CV100" s="536"/>
      <c r="CW100" s="536"/>
      <c r="CX100" s="536"/>
      <c r="CY100" s="536"/>
      <c r="CZ100" s="536"/>
      <c r="DA100" s="536"/>
      <c r="DB100" s="536"/>
      <c r="DC100" s="536"/>
      <c r="DD100" s="536"/>
      <c r="DE100" s="536"/>
      <c r="DF100" s="536"/>
      <c r="DG100" s="536"/>
      <c r="DH100" s="536"/>
      <c r="DI100" s="536"/>
      <c r="DJ100" s="536"/>
      <c r="DK100" s="536"/>
      <c r="DL100" s="536"/>
      <c r="DR100" s="536"/>
      <c r="DS100" s="536"/>
      <c r="DT100" s="536"/>
      <c r="DU100" s="536"/>
      <c r="DV100" s="536"/>
      <c r="DW100" s="536"/>
      <c r="DX100" s="536"/>
      <c r="DY100" s="536"/>
      <c r="DZ100" s="536"/>
      <c r="EA100" s="536"/>
      <c r="EB100" s="536"/>
      <c r="EC100" s="536"/>
      <c r="ED100" s="536"/>
      <c r="EE100" s="536"/>
      <c r="EF100" s="536"/>
      <c r="EG100" s="536"/>
      <c r="EH100" s="536"/>
      <c r="EI100" s="536"/>
    </row>
    <row r="101" spans="1:139" ht="9.75" customHeight="1">
      <c r="AB101" s="536"/>
      <c r="AC101" s="536"/>
      <c r="AD101" s="536"/>
      <c r="AE101" s="536"/>
      <c r="AF101" s="536"/>
      <c r="AG101" s="536"/>
      <c r="AH101" s="536"/>
      <c r="AI101" s="536"/>
      <c r="AJ101" s="536"/>
      <c r="AK101" s="536"/>
      <c r="AL101" s="536"/>
      <c r="AM101" s="536"/>
      <c r="AN101" s="536"/>
      <c r="AO101" s="536"/>
      <c r="AP101" s="536"/>
      <c r="AQ101" s="536"/>
      <c r="AR101" s="536"/>
      <c r="AS101" s="536"/>
      <c r="AT101" s="536"/>
      <c r="CS101" s="536"/>
      <c r="CT101" s="536"/>
      <c r="CU101" s="536"/>
      <c r="CV101" s="536"/>
      <c r="CW101" s="536"/>
      <c r="CX101" s="536"/>
      <c r="CY101" s="536"/>
      <c r="CZ101" s="536"/>
      <c r="DA101" s="536"/>
      <c r="DB101" s="536"/>
      <c r="DC101" s="536"/>
      <c r="DD101" s="536"/>
      <c r="DE101" s="536"/>
      <c r="DF101" s="536"/>
      <c r="DG101" s="536"/>
      <c r="DH101" s="536"/>
      <c r="DI101" s="536"/>
      <c r="DJ101" s="536"/>
      <c r="DK101" s="536"/>
      <c r="DL101" s="536"/>
      <c r="DR101" s="536"/>
      <c r="DS101" s="536"/>
      <c r="DT101" s="536"/>
      <c r="DU101" s="536"/>
      <c r="DV101" s="536"/>
      <c r="DW101" s="536"/>
      <c r="DX101" s="536"/>
      <c r="DY101" s="536"/>
      <c r="DZ101" s="536"/>
      <c r="EA101" s="536"/>
      <c r="EB101" s="536"/>
      <c r="EC101" s="536"/>
      <c r="ED101" s="536"/>
      <c r="EE101" s="536"/>
      <c r="EF101" s="536"/>
      <c r="EG101" s="536"/>
      <c r="EH101" s="536"/>
      <c r="EI101" s="536"/>
    </row>
    <row r="102" spans="1:139" ht="9.75" customHeight="1">
      <c r="AB102" s="536"/>
      <c r="AC102" s="536"/>
      <c r="AD102" s="536"/>
      <c r="AE102" s="536"/>
      <c r="AF102" s="536"/>
      <c r="AG102" s="536"/>
      <c r="AH102" s="536"/>
      <c r="AI102" s="536"/>
      <c r="AJ102" s="536"/>
      <c r="AK102" s="536"/>
      <c r="AL102" s="536"/>
      <c r="AM102" s="536"/>
      <c r="AN102" s="536"/>
      <c r="AO102" s="536"/>
      <c r="AP102" s="536"/>
      <c r="AQ102" s="536"/>
      <c r="AR102" s="536"/>
      <c r="AS102" s="536"/>
      <c r="AT102" s="536"/>
      <c r="CS102" s="536"/>
      <c r="CT102" s="536"/>
      <c r="CU102" s="536"/>
      <c r="CV102" s="536"/>
      <c r="CW102" s="536"/>
      <c r="CX102" s="536"/>
      <c r="CY102" s="536"/>
      <c r="CZ102" s="536"/>
      <c r="DA102" s="536"/>
      <c r="DB102" s="536"/>
      <c r="DC102" s="536"/>
      <c r="DD102" s="536"/>
      <c r="DE102" s="536"/>
      <c r="DF102" s="536"/>
      <c r="DG102" s="536"/>
      <c r="DH102" s="536"/>
      <c r="DI102" s="536"/>
      <c r="DJ102" s="536"/>
      <c r="DK102" s="536"/>
      <c r="DL102" s="536"/>
      <c r="DR102" s="536"/>
      <c r="DS102" s="536"/>
      <c r="DT102" s="536"/>
      <c r="DU102" s="536"/>
      <c r="DV102" s="536"/>
      <c r="DW102" s="536"/>
      <c r="DX102" s="536"/>
      <c r="DY102" s="536"/>
      <c r="DZ102" s="536"/>
      <c r="EA102" s="536"/>
      <c r="EB102" s="536"/>
      <c r="EC102" s="536"/>
      <c r="ED102" s="536"/>
      <c r="EE102" s="536"/>
      <c r="EF102" s="536"/>
      <c r="EG102" s="536"/>
      <c r="EH102" s="536"/>
      <c r="EI102" s="536"/>
    </row>
    <row r="103" spans="1:139" ht="9.75" customHeight="1">
      <c r="AB103" s="536"/>
      <c r="AC103" s="536"/>
      <c r="AD103" s="536"/>
      <c r="AE103" s="536"/>
      <c r="AF103" s="536"/>
      <c r="AG103" s="536"/>
      <c r="AH103" s="536"/>
      <c r="AI103" s="536"/>
      <c r="AJ103" s="536"/>
      <c r="AK103" s="536"/>
      <c r="AL103" s="536"/>
      <c r="AM103" s="536"/>
      <c r="AN103" s="536"/>
      <c r="AO103" s="536"/>
      <c r="AP103" s="536"/>
      <c r="AQ103" s="536"/>
      <c r="AR103" s="536"/>
      <c r="AS103" s="536"/>
      <c r="AT103" s="536"/>
      <c r="CS103" s="536"/>
      <c r="CT103" s="536"/>
      <c r="CU103" s="536"/>
      <c r="CV103" s="536"/>
      <c r="CW103" s="536"/>
      <c r="CX103" s="536"/>
      <c r="CY103" s="536"/>
      <c r="CZ103" s="536"/>
      <c r="DA103" s="536"/>
      <c r="DB103" s="536"/>
      <c r="DC103" s="536"/>
      <c r="DD103" s="536"/>
      <c r="DE103" s="536"/>
      <c r="DF103" s="536"/>
      <c r="DG103" s="536"/>
      <c r="DH103" s="536"/>
      <c r="DI103" s="536"/>
      <c r="DJ103" s="536"/>
      <c r="DK103" s="536"/>
      <c r="DL103" s="536"/>
      <c r="DR103" s="536"/>
      <c r="DS103" s="536"/>
      <c r="DT103" s="536"/>
      <c r="DU103" s="536"/>
      <c r="DV103" s="536"/>
      <c r="DW103" s="536"/>
      <c r="DX103" s="536"/>
      <c r="DY103" s="536"/>
      <c r="DZ103" s="536"/>
      <c r="EA103" s="536"/>
      <c r="EB103" s="536"/>
      <c r="EC103" s="536"/>
      <c r="ED103" s="536"/>
      <c r="EE103" s="536"/>
      <c r="EF103" s="536"/>
      <c r="EG103" s="536"/>
      <c r="EH103" s="536"/>
      <c r="EI103" s="536"/>
    </row>
    <row r="104" spans="1:139" ht="9.75" customHeight="1">
      <c r="AB104" s="536"/>
      <c r="AC104" s="536"/>
      <c r="AD104" s="536"/>
      <c r="AE104" s="536"/>
      <c r="AF104" s="536"/>
      <c r="AG104" s="536"/>
      <c r="AH104" s="536"/>
      <c r="AI104" s="536"/>
      <c r="AJ104" s="536"/>
      <c r="AK104" s="536"/>
      <c r="AL104" s="536"/>
      <c r="AM104" s="536"/>
      <c r="AN104" s="536"/>
      <c r="AO104" s="536"/>
      <c r="AP104" s="536"/>
      <c r="AQ104" s="536"/>
      <c r="AR104" s="536"/>
      <c r="AS104" s="536"/>
      <c r="AT104" s="536"/>
      <c r="CS104" s="536"/>
      <c r="CT104" s="536"/>
      <c r="CU104" s="536"/>
      <c r="CV104" s="536"/>
      <c r="CW104" s="536"/>
      <c r="CX104" s="536"/>
      <c r="CY104" s="536"/>
      <c r="CZ104" s="536"/>
      <c r="DA104" s="536"/>
      <c r="DB104" s="536"/>
      <c r="DC104" s="536"/>
      <c r="DD104" s="536"/>
      <c r="DE104" s="536"/>
      <c r="DF104" s="536"/>
      <c r="DG104" s="536"/>
      <c r="DH104" s="536"/>
      <c r="DI104" s="536"/>
      <c r="DJ104" s="536"/>
      <c r="DK104" s="536"/>
      <c r="DL104" s="536"/>
      <c r="DR104" s="536"/>
      <c r="DS104" s="536"/>
      <c r="DT104" s="536"/>
      <c r="DU104" s="536"/>
      <c r="DV104" s="536"/>
      <c r="DW104" s="536"/>
      <c r="DX104" s="536"/>
      <c r="DY104" s="536"/>
      <c r="DZ104" s="536"/>
      <c r="EA104" s="536"/>
      <c r="EB104" s="536"/>
      <c r="EC104" s="536"/>
      <c r="ED104" s="536"/>
      <c r="EE104" s="536"/>
      <c r="EF104" s="536"/>
      <c r="EG104" s="536"/>
      <c r="EH104" s="536"/>
      <c r="EI104" s="536"/>
    </row>
    <row r="105" spans="1:139" ht="9.75" customHeight="1">
      <c r="AB105" s="536"/>
      <c r="AC105" s="536"/>
      <c r="AD105" s="536"/>
      <c r="AE105" s="536"/>
      <c r="AF105" s="536"/>
      <c r="AG105" s="536"/>
      <c r="AH105" s="536"/>
      <c r="AI105" s="536"/>
      <c r="AJ105" s="536"/>
      <c r="AK105" s="536"/>
      <c r="AL105" s="536"/>
      <c r="AM105" s="536"/>
      <c r="AN105" s="536"/>
      <c r="AO105" s="536"/>
      <c r="AP105" s="536"/>
      <c r="AQ105" s="536"/>
      <c r="AR105" s="536"/>
      <c r="AS105" s="536"/>
      <c r="AT105" s="536"/>
      <c r="CS105" s="536"/>
      <c r="CT105" s="536"/>
      <c r="CU105" s="536"/>
      <c r="CV105" s="536"/>
      <c r="CW105" s="536"/>
      <c r="CX105" s="536"/>
      <c r="CY105" s="536"/>
      <c r="CZ105" s="536"/>
      <c r="DA105" s="536"/>
      <c r="DB105" s="536"/>
      <c r="DC105" s="536"/>
      <c r="DD105" s="536"/>
      <c r="DE105" s="536"/>
      <c r="DF105" s="536"/>
      <c r="DG105" s="536"/>
      <c r="DH105" s="536"/>
      <c r="DI105" s="536"/>
      <c r="DJ105" s="536"/>
      <c r="DK105" s="536"/>
      <c r="DL105" s="536"/>
      <c r="DR105" s="536"/>
      <c r="DS105" s="536"/>
      <c r="DT105" s="536"/>
      <c r="DU105" s="536"/>
      <c r="DV105" s="536"/>
      <c r="DW105" s="536"/>
      <c r="DX105" s="536"/>
      <c r="DY105" s="536"/>
      <c r="DZ105" s="536"/>
      <c r="EA105" s="536"/>
      <c r="EB105" s="536"/>
      <c r="EC105" s="536"/>
      <c r="ED105" s="536"/>
      <c r="EE105" s="536"/>
      <c r="EF105" s="536"/>
      <c r="EG105" s="536"/>
      <c r="EH105" s="536"/>
      <c r="EI105" s="536"/>
    </row>
    <row r="106" spans="1:139" ht="9.75" customHeight="1">
      <c r="AB106" s="536"/>
      <c r="AC106" s="536"/>
      <c r="AD106" s="536"/>
      <c r="AE106" s="536"/>
      <c r="AF106" s="536"/>
      <c r="AG106" s="536"/>
      <c r="AH106" s="536"/>
      <c r="AI106" s="536"/>
      <c r="AJ106" s="536"/>
      <c r="AK106" s="536"/>
      <c r="AL106" s="536"/>
      <c r="AM106" s="536"/>
      <c r="AN106" s="536"/>
      <c r="AO106" s="536"/>
      <c r="AP106" s="536"/>
      <c r="AQ106" s="536"/>
      <c r="AR106" s="536"/>
      <c r="AS106" s="536"/>
      <c r="AT106" s="536"/>
      <c r="CS106" s="536"/>
      <c r="CT106" s="536"/>
      <c r="CU106" s="536"/>
      <c r="CV106" s="536"/>
      <c r="CW106" s="536"/>
      <c r="CX106" s="536"/>
      <c r="CY106" s="536"/>
      <c r="CZ106" s="536"/>
      <c r="DA106" s="536"/>
      <c r="DB106" s="536"/>
      <c r="DC106" s="536"/>
      <c r="DD106" s="536"/>
      <c r="DE106" s="536"/>
      <c r="DF106" s="536"/>
      <c r="DG106" s="536"/>
      <c r="DH106" s="536"/>
      <c r="DI106" s="536"/>
      <c r="DJ106" s="536"/>
      <c r="DK106" s="536"/>
      <c r="DL106" s="536"/>
      <c r="DR106" s="536"/>
      <c r="DS106" s="536"/>
      <c r="DT106" s="536"/>
      <c r="DU106" s="536"/>
      <c r="DV106" s="536"/>
      <c r="DW106" s="536"/>
      <c r="DX106" s="536"/>
      <c r="DY106" s="536"/>
      <c r="DZ106" s="536"/>
      <c r="EA106" s="536"/>
      <c r="EB106" s="536"/>
      <c r="EC106" s="536"/>
      <c r="ED106" s="536"/>
      <c r="EE106" s="536"/>
      <c r="EF106" s="536"/>
      <c r="EG106" s="536"/>
      <c r="EH106" s="536"/>
      <c r="EI106" s="536"/>
    </row>
    <row r="107" spans="1:139" ht="9.75" customHeight="1">
      <c r="I107" s="537"/>
      <c r="J107" s="537"/>
      <c r="K107" s="537"/>
      <c r="L107" s="537"/>
      <c r="M107" s="537"/>
      <c r="N107" s="537"/>
      <c r="O107" s="537"/>
      <c r="P107" s="537"/>
      <c r="Q107" s="537"/>
      <c r="R107" s="537"/>
      <c r="S107" s="537"/>
      <c r="T107" s="537"/>
      <c r="U107" s="537"/>
      <c r="V107" s="537"/>
      <c r="W107" s="537"/>
      <c r="X107" s="537"/>
      <c r="Y107" s="537"/>
      <c r="Z107" s="537"/>
      <c r="AA107" s="537"/>
      <c r="AB107" s="536"/>
      <c r="AC107" s="536"/>
      <c r="AD107" s="536"/>
      <c r="AE107" s="536"/>
      <c r="AF107" s="536"/>
      <c r="AG107" s="536"/>
      <c r="AH107" s="536"/>
      <c r="AI107" s="536"/>
      <c r="AJ107" s="536"/>
      <c r="AK107" s="536"/>
      <c r="AL107" s="536"/>
      <c r="AM107" s="536"/>
      <c r="AN107" s="536"/>
      <c r="AO107" s="536"/>
      <c r="AP107" s="536"/>
      <c r="AQ107" s="536"/>
      <c r="AR107" s="536"/>
      <c r="AS107" s="536"/>
      <c r="AT107" s="536"/>
      <c r="CS107" s="536"/>
      <c r="CT107" s="536"/>
      <c r="CU107" s="536"/>
      <c r="CV107" s="536"/>
      <c r="CW107" s="536"/>
      <c r="CX107" s="536"/>
      <c r="CY107" s="536"/>
      <c r="CZ107" s="536"/>
      <c r="DA107" s="536"/>
      <c r="DB107" s="536"/>
      <c r="DC107" s="536"/>
      <c r="DD107" s="536"/>
      <c r="DE107" s="536"/>
      <c r="DF107" s="536"/>
      <c r="DG107" s="536"/>
      <c r="DH107" s="536"/>
      <c r="DI107" s="536"/>
      <c r="DJ107" s="536"/>
      <c r="DK107" s="536"/>
      <c r="DL107" s="536"/>
      <c r="DR107" s="536"/>
      <c r="DS107" s="536"/>
      <c r="DT107" s="536"/>
      <c r="DU107" s="536"/>
      <c r="DV107" s="536"/>
      <c r="DW107" s="536"/>
      <c r="DX107" s="536"/>
      <c r="DY107" s="536"/>
      <c r="DZ107" s="536"/>
      <c r="EA107" s="536"/>
      <c r="EB107" s="536"/>
      <c r="EC107" s="536"/>
      <c r="ED107" s="536"/>
      <c r="EE107" s="536"/>
      <c r="EF107" s="536"/>
      <c r="EG107" s="536"/>
      <c r="EH107" s="536"/>
      <c r="EI107" s="536"/>
    </row>
    <row r="108" spans="1:139" ht="9.75" customHeight="1">
      <c r="I108" s="537"/>
      <c r="J108" s="537"/>
      <c r="K108" s="537"/>
      <c r="L108" s="537"/>
      <c r="M108" s="537"/>
      <c r="N108" s="537"/>
      <c r="O108" s="537"/>
      <c r="P108" s="537"/>
      <c r="Q108" s="537"/>
      <c r="R108" s="537"/>
      <c r="S108" s="537"/>
      <c r="T108" s="537"/>
      <c r="U108" s="537"/>
      <c r="V108" s="537"/>
      <c r="W108" s="537"/>
      <c r="X108" s="537"/>
      <c r="Y108" s="537"/>
      <c r="Z108" s="537"/>
      <c r="AA108" s="537"/>
      <c r="AB108" s="536"/>
      <c r="AC108" s="536"/>
      <c r="AD108" s="536"/>
      <c r="AE108" s="536"/>
      <c r="AF108" s="536"/>
      <c r="AG108" s="536"/>
      <c r="AH108" s="536"/>
      <c r="AI108" s="536"/>
      <c r="AJ108" s="536"/>
      <c r="AK108" s="536"/>
      <c r="AL108" s="536"/>
      <c r="AM108" s="536"/>
      <c r="AN108" s="536"/>
      <c r="AO108" s="536"/>
      <c r="AP108" s="536"/>
      <c r="AQ108" s="536"/>
      <c r="AR108" s="536"/>
      <c r="AS108" s="536"/>
      <c r="AT108" s="536"/>
      <c r="CS108" s="536"/>
      <c r="CT108" s="536"/>
      <c r="CU108" s="536"/>
      <c r="CV108" s="536"/>
      <c r="CW108" s="536"/>
      <c r="CX108" s="536"/>
      <c r="CY108" s="536"/>
      <c r="CZ108" s="536"/>
      <c r="DA108" s="536"/>
      <c r="DB108" s="536"/>
      <c r="DC108" s="536"/>
      <c r="DD108" s="536"/>
      <c r="DE108" s="536"/>
      <c r="DF108" s="536"/>
      <c r="DG108" s="536"/>
      <c r="DH108" s="536"/>
      <c r="DI108" s="536"/>
      <c r="DJ108" s="536"/>
      <c r="DK108" s="536"/>
      <c r="DL108" s="536"/>
      <c r="DR108" s="536"/>
      <c r="DS108" s="536"/>
      <c r="DT108" s="536"/>
      <c r="DU108" s="536"/>
      <c r="DV108" s="536"/>
      <c r="DW108" s="536"/>
      <c r="DX108" s="536"/>
      <c r="DY108" s="536"/>
      <c r="DZ108" s="536"/>
      <c r="EA108" s="536"/>
      <c r="EB108" s="536"/>
      <c r="EC108" s="536"/>
      <c r="ED108" s="536"/>
      <c r="EE108" s="536"/>
      <c r="EF108" s="536"/>
      <c r="EG108" s="536"/>
      <c r="EH108" s="536"/>
      <c r="EI108" s="536"/>
    </row>
    <row r="109" spans="1:139" ht="9.75" customHeight="1">
      <c r="I109" s="537"/>
      <c r="J109" s="537"/>
      <c r="K109" s="537"/>
      <c r="L109" s="537"/>
      <c r="M109" s="537"/>
      <c r="N109" s="537"/>
      <c r="O109" s="537"/>
      <c r="P109" s="537"/>
      <c r="Q109" s="537"/>
      <c r="R109" s="537"/>
      <c r="S109" s="537"/>
      <c r="T109" s="537"/>
      <c r="U109" s="537"/>
      <c r="V109" s="537"/>
      <c r="W109" s="537"/>
      <c r="X109" s="537"/>
      <c r="Y109" s="537"/>
      <c r="Z109" s="537"/>
      <c r="AA109" s="537"/>
    </row>
    <row r="110" spans="1:139" ht="9.75" customHeight="1">
      <c r="I110" s="537"/>
      <c r="J110" s="537"/>
      <c r="K110" s="537"/>
      <c r="L110" s="537"/>
      <c r="M110" s="537"/>
      <c r="N110" s="537"/>
      <c r="O110" s="537"/>
      <c r="P110" s="537"/>
      <c r="Q110" s="537"/>
      <c r="R110" s="537"/>
      <c r="S110" s="537"/>
      <c r="T110" s="537"/>
      <c r="U110" s="537"/>
      <c r="V110" s="537"/>
      <c r="W110" s="537"/>
      <c r="X110" s="537"/>
      <c r="Y110" s="537"/>
      <c r="Z110" s="537"/>
      <c r="AA110" s="537"/>
    </row>
    <row r="111" spans="1:139" ht="9.75" customHeight="1">
      <c r="I111" s="537"/>
      <c r="J111" s="537"/>
      <c r="K111" s="537"/>
      <c r="L111" s="537"/>
      <c r="M111" s="537"/>
      <c r="N111" s="537"/>
      <c r="O111" s="537"/>
      <c r="P111" s="537"/>
      <c r="Q111" s="537"/>
      <c r="R111" s="537"/>
      <c r="S111" s="537"/>
      <c r="T111" s="537"/>
      <c r="U111" s="537"/>
      <c r="V111" s="537"/>
      <c r="W111" s="537"/>
      <c r="X111" s="537"/>
      <c r="Y111" s="537"/>
      <c r="Z111" s="537"/>
      <c r="AA111" s="537"/>
    </row>
    <row r="112" spans="1:139" ht="9.75" customHeight="1">
      <c r="I112" s="537"/>
      <c r="J112" s="537"/>
      <c r="K112" s="537"/>
      <c r="L112" s="537"/>
      <c r="M112" s="537"/>
      <c r="N112" s="537"/>
      <c r="O112" s="537"/>
      <c r="P112" s="537"/>
      <c r="Q112" s="537"/>
      <c r="R112" s="537"/>
      <c r="S112" s="537"/>
      <c r="T112" s="537"/>
      <c r="U112" s="537"/>
      <c r="V112" s="537"/>
      <c r="W112" s="537"/>
      <c r="X112" s="537"/>
      <c r="Y112" s="537"/>
      <c r="Z112" s="537"/>
      <c r="AA112" s="537"/>
    </row>
    <row r="113" spans="9:27" ht="9.75" customHeight="1">
      <c r="I113" s="537"/>
      <c r="J113" s="537"/>
      <c r="K113" s="537"/>
      <c r="L113" s="537"/>
      <c r="M113" s="537"/>
      <c r="N113" s="537"/>
      <c r="O113" s="537"/>
      <c r="P113" s="537"/>
      <c r="Q113" s="537"/>
      <c r="R113" s="537"/>
      <c r="S113" s="537"/>
      <c r="T113" s="537"/>
      <c r="U113" s="537"/>
      <c r="V113" s="537"/>
      <c r="W113" s="537"/>
      <c r="X113" s="537"/>
      <c r="Y113" s="537"/>
      <c r="Z113" s="537"/>
      <c r="AA113" s="537"/>
    </row>
    <row r="114" spans="9:27" ht="9.75" customHeight="1">
      <c r="I114" s="537"/>
      <c r="J114" s="537"/>
      <c r="K114" s="537"/>
      <c r="L114" s="537"/>
      <c r="M114" s="537"/>
      <c r="N114" s="537"/>
      <c r="O114" s="537"/>
      <c r="P114" s="537"/>
      <c r="Q114" s="537"/>
      <c r="R114" s="537"/>
      <c r="S114" s="537"/>
      <c r="T114" s="537"/>
      <c r="U114" s="537"/>
      <c r="V114" s="537"/>
      <c r="W114" s="537"/>
      <c r="X114" s="537"/>
      <c r="Y114" s="537"/>
      <c r="Z114" s="537"/>
      <c r="AA114" s="537"/>
    </row>
  </sheetData>
  <mergeCells count="112">
    <mergeCell ref="B2:AS2"/>
    <mergeCell ref="B4:R5"/>
    <mergeCell ref="Y4:AF5"/>
    <mergeCell ref="F6:P7"/>
    <mergeCell ref="X6:Y8"/>
    <mergeCell ref="Z6:AG8"/>
    <mergeCell ref="AH6:AI8"/>
    <mergeCell ref="AJ6:AN9"/>
    <mergeCell ref="AO6:AU9"/>
    <mergeCell ref="AV6:AZ9"/>
    <mergeCell ref="BA6:DF9"/>
    <mergeCell ref="D8:F9"/>
    <mergeCell ref="G8:R9"/>
    <mergeCell ref="AF9:AF14"/>
    <mergeCell ref="DJ9:DJ14"/>
    <mergeCell ref="D10:F11"/>
    <mergeCell ref="G10:R11"/>
    <mergeCell ref="U11:AE13"/>
    <mergeCell ref="D12:F13"/>
    <mergeCell ref="G22:R23"/>
    <mergeCell ref="D24:F25"/>
    <mergeCell ref="G24:R25"/>
    <mergeCell ref="G12:R13"/>
    <mergeCell ref="AK13:DD30"/>
    <mergeCell ref="D14:F15"/>
    <mergeCell ref="G14:R15"/>
    <mergeCell ref="Z15:AF24"/>
    <mergeCell ref="DJ15:DP24"/>
    <mergeCell ref="D16:F17"/>
    <mergeCell ref="G16:R17"/>
    <mergeCell ref="D18:F19"/>
    <mergeCell ref="G18:R19"/>
    <mergeCell ref="AK31:DD38"/>
    <mergeCell ref="DP31:DV40"/>
    <mergeCell ref="D32:F33"/>
    <mergeCell ref="G32:I33"/>
    <mergeCell ref="J32:O33"/>
    <mergeCell ref="P32:R33"/>
    <mergeCell ref="D34:F35"/>
    <mergeCell ref="Z25:Z30"/>
    <mergeCell ref="DP25:DP30"/>
    <mergeCell ref="D26:F27"/>
    <mergeCell ref="G26:R27"/>
    <mergeCell ref="D28:F29"/>
    <mergeCell ref="G28:I29"/>
    <mergeCell ref="J28:O29"/>
    <mergeCell ref="P28:R29"/>
    <mergeCell ref="D30:F31"/>
    <mergeCell ref="G30:I31"/>
    <mergeCell ref="AG18:AH25"/>
    <mergeCell ref="AI18:AJ25"/>
    <mergeCell ref="DE18:DF25"/>
    <mergeCell ref="DG18:DH25"/>
    <mergeCell ref="D20:F21"/>
    <mergeCell ref="G20:R21"/>
    <mergeCell ref="D22:F23"/>
    <mergeCell ref="G34:I35"/>
    <mergeCell ref="J34:O35"/>
    <mergeCell ref="P34:R35"/>
    <mergeCell ref="C36:S37"/>
    <mergeCell ref="C38:S40"/>
    <mergeCell ref="T41:T46"/>
    <mergeCell ref="J30:O31"/>
    <mergeCell ref="P30:R31"/>
    <mergeCell ref="T31:Z40"/>
    <mergeCell ref="DV41:DV46"/>
    <mergeCell ref="N47:T56"/>
    <mergeCell ref="DV47:EB56"/>
    <mergeCell ref="AK51:BD83"/>
    <mergeCell ref="B57:M62"/>
    <mergeCell ref="N57:N62"/>
    <mergeCell ref="EB57:EB62"/>
    <mergeCell ref="H63:N72"/>
    <mergeCell ref="EB63:EH72"/>
    <mergeCell ref="H73:H78"/>
    <mergeCell ref="EH73:EH78"/>
    <mergeCell ref="BT85:DF86"/>
    <mergeCell ref="D86:O87"/>
    <mergeCell ref="V87:AJ90"/>
    <mergeCell ref="CS87:CV88"/>
    <mergeCell ref="CW87:CZ88"/>
    <mergeCell ref="DA87:DD88"/>
    <mergeCell ref="DE87:DH88"/>
    <mergeCell ref="D88:M90"/>
    <mergeCell ref="N88:O90"/>
    <mergeCell ref="DA89:DD91"/>
    <mergeCell ref="DE89:DH91"/>
    <mergeCell ref="D91:M93"/>
    <mergeCell ref="N91:O93"/>
    <mergeCell ref="P91:S93"/>
    <mergeCell ref="T91:U93"/>
    <mergeCell ref="V91:W93"/>
    <mergeCell ref="CI92:CR94"/>
    <mergeCell ref="CS92:CV94"/>
    <mergeCell ref="CW92:CZ94"/>
    <mergeCell ref="P88:S90"/>
    <mergeCell ref="T88:U90"/>
    <mergeCell ref="AT89:BT90"/>
    <mergeCell ref="CI89:CR91"/>
    <mergeCell ref="CS89:CV91"/>
    <mergeCell ref="CW89:CZ91"/>
    <mergeCell ref="AB99:AT108"/>
    <mergeCell ref="CS99:DL108"/>
    <mergeCell ref="DR99:EI108"/>
    <mergeCell ref="I107:AA114"/>
    <mergeCell ref="DA92:DD94"/>
    <mergeCell ref="DE92:DH94"/>
    <mergeCell ref="CI95:CR97"/>
    <mergeCell ref="CS95:CV97"/>
    <mergeCell ref="CW95:CZ97"/>
    <mergeCell ref="DA95:DD97"/>
    <mergeCell ref="DE95:DH97"/>
  </mergeCells>
  <phoneticPr fontId="4"/>
  <conditionalFormatting sqref="D10:F27">
    <cfRule type="cellIs" dxfId="2" priority="3" operator="equal">
      <formula>""</formula>
    </cfRule>
  </conditionalFormatting>
  <conditionalFormatting sqref="P88:S93">
    <cfRule type="cellIs" dxfId="1" priority="2" operator="equal">
      <formula>""</formula>
    </cfRule>
  </conditionalFormatting>
  <conditionalFormatting sqref="CS89:DD97">
    <cfRule type="cellIs" dxfId="0" priority="1" operator="equal">
      <formula>""</formula>
    </cfRule>
  </conditionalFormatting>
  <dataValidations count="2">
    <dataValidation type="list" allowBlank="1" showInputMessage="1" showErrorMessage="1" sqref="P91:S93">
      <formula1>"２,１,×"</formula1>
    </dataValidation>
    <dataValidation type="list" allowBlank="1" showInputMessage="1" showErrorMessage="1" sqref="D10:F27 P88:S90">
      <formula1>"○,×"</formula1>
    </dataValidation>
  </dataValidations>
  <printOptions horizontalCentered="1"/>
  <pageMargins left="0.31496062992125984" right="0.31496062992125984" top="0.74803149606299213" bottom="0.35433070866141736" header="0.31496062992125984" footer="0"/>
  <pageSetup paperSize="9" scale="59" orientation="landscape" blackAndWhite="1" r:id="rId1"/>
  <headerFooter>
    <oddHeader>&amp;C&amp;20令和6年度　第39回福岡県高等学校総合文化祭　吹奏楽部門県大会　ステージ配置図</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最初にお読みください</vt:lpstr>
      <vt:lpstr>入力シート</vt:lpstr>
      <vt:lpstr>共通様式①</vt:lpstr>
      <vt:lpstr>共通様式②</vt:lpstr>
      <vt:lpstr>アナウンス原稿</vt:lpstr>
      <vt:lpstr>参加者名簿</vt:lpstr>
      <vt:lpstr>紹介文・写真</vt:lpstr>
      <vt:lpstr>合同バンド参加者</vt:lpstr>
      <vt:lpstr>ステージ配置図</vt:lpstr>
      <vt:lpstr>アナウンス原稿!Print_Area</vt:lpstr>
      <vt:lpstr>ステージ配置図!Print_Area</vt:lpstr>
      <vt:lpstr>共通様式①!Print_Area</vt:lpstr>
      <vt:lpstr>共通様式②!Print_Area</vt:lpstr>
      <vt:lpstr>合同バンド参加者!Print_Area</vt:lpstr>
      <vt:lpstr>参加者名簿!Print_Area</vt:lpstr>
    </vt:vector>
  </TitlesOfParts>
  <Company>スタジオもっちー</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長崎県高等学校文化連盟</dc:creator>
  <cp:lastModifiedBy>Administrator</cp:lastModifiedBy>
  <cp:lastPrinted>2024-11-26T07:45:22Z</cp:lastPrinted>
  <dcterms:created xsi:type="dcterms:W3CDTF">2005-01-29T01:19:26Z</dcterms:created>
  <dcterms:modified xsi:type="dcterms:W3CDTF">2024-11-26T07:45:28Z</dcterms:modified>
</cp:coreProperties>
</file>